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5" windowWidth="20115" windowHeight="7740"/>
  </bookViews>
  <sheets>
    <sheet name="Sheet1" sheetId="1" r:id="rId1"/>
    <sheet name="Sheet2" sheetId="2" r:id="rId2"/>
    <sheet name="Sheet3" sheetId="3" r:id="rId3"/>
  </sheets>
  <definedNames>
    <definedName name="_xlnm.Print_Titles" localSheetId="0">Sheet1!$5:$6</definedName>
  </definedNames>
  <calcPr calcId="145621"/>
</workbook>
</file>

<file path=xl/calcChain.xml><?xml version="1.0" encoding="utf-8"?>
<calcChain xmlns="http://schemas.openxmlformats.org/spreadsheetml/2006/main">
  <c r="M69" i="1" l="1"/>
  <c r="M68" i="1"/>
  <c r="M67" i="1"/>
  <c r="M66" i="1"/>
  <c r="M65" i="1"/>
  <c r="M64" i="1"/>
  <c r="M63" i="1"/>
  <c r="M62" i="1"/>
  <c r="M61" i="1"/>
  <c r="M60" i="1"/>
  <c r="M59" i="1"/>
  <c r="M58" i="1"/>
  <c r="M57" i="1"/>
  <c r="M56" i="1"/>
  <c r="M55" i="1"/>
  <c r="M54" i="1"/>
  <c r="M53" i="1"/>
  <c r="M52" i="1"/>
  <c r="M51" i="1"/>
  <c r="M50" i="1"/>
  <c r="M49" i="1"/>
  <c r="M48" i="1"/>
  <c r="M47" i="1"/>
  <c r="M46" i="1"/>
  <c r="M45" i="1"/>
  <c r="M44" i="1"/>
  <c r="M43" i="1"/>
  <c r="M42" i="1"/>
  <c r="M41" i="1"/>
  <c r="M40" i="1"/>
  <c r="M39" i="1"/>
  <c r="M38" i="1"/>
  <c r="M37" i="1"/>
  <c r="M36" i="1"/>
  <c r="M35" i="1"/>
  <c r="M34" i="1"/>
  <c r="M33" i="1"/>
  <c r="M32" i="1"/>
  <c r="M31" i="1"/>
  <c r="M30" i="1"/>
  <c r="M29" i="1"/>
  <c r="M28" i="1"/>
  <c r="M27" i="1"/>
  <c r="M26" i="1"/>
  <c r="M25" i="1"/>
  <c r="M24" i="1"/>
  <c r="M23" i="1"/>
  <c r="M22" i="1"/>
  <c r="M21" i="1"/>
  <c r="M20" i="1"/>
  <c r="M19" i="1"/>
  <c r="M18" i="1"/>
  <c r="M17" i="1"/>
  <c r="M16" i="1"/>
  <c r="M15" i="1"/>
  <c r="M14" i="1"/>
  <c r="M13" i="1"/>
  <c r="M12" i="1"/>
  <c r="M11" i="1"/>
  <c r="M10" i="1"/>
  <c r="M9" i="1"/>
  <c r="M8" i="1"/>
  <c r="M7" i="1"/>
</calcChain>
</file>

<file path=xl/comments1.xml><?xml version="1.0" encoding="utf-8"?>
<comments xmlns="http://schemas.openxmlformats.org/spreadsheetml/2006/main">
  <authors>
    <author>admin</author>
  </authors>
  <commentList>
    <comment ref="D18" authorId="0">
      <text>
        <r>
          <rPr>
            <b/>
            <sz val="9"/>
            <color indexed="81"/>
            <rFont val="Tahoma"/>
            <family val="2"/>
          </rPr>
          <t>admin:</t>
        </r>
        <r>
          <rPr>
            <sz val="9"/>
            <color indexed="81"/>
            <rFont val="Tahoma"/>
            <family val="2"/>
          </rPr>
          <t xml:space="preserve">
THI 2 KHỐI</t>
        </r>
      </text>
    </comment>
  </commentList>
</comments>
</file>

<file path=xl/sharedStrings.xml><?xml version="1.0" encoding="utf-8"?>
<sst xmlns="http://schemas.openxmlformats.org/spreadsheetml/2006/main" count="606" uniqueCount="329">
  <si>
    <t xml:space="preserve"> BỘ GIÁO DỤC VÀ ĐÀO TẠO</t>
  </si>
  <si>
    <t>TRƯỜNG ĐẠI HỌC HOA SEN</t>
  </si>
  <si>
    <t>DANH SÁCH THÍ SINH ĐƯỢC CẤP HỌC BỔNG TUYỂN SINH  ĐẠI HỌC, CAO ĐẲNG NĂM 2014 (đợt 2)</t>
  </si>
  <si>
    <t>STT</t>
  </si>
  <si>
    <t>Mã số SV</t>
  </si>
  <si>
    <t>Họ và</t>
  </si>
  <si>
    <t>Tên</t>
  </si>
  <si>
    <t>Phái</t>
  </si>
  <si>
    <t>Ngày sinh</t>
  </si>
  <si>
    <t>Trường THPT</t>
  </si>
  <si>
    <t>Khối thi</t>
  </si>
  <si>
    <t>Mã ngành</t>
  </si>
  <si>
    <t>Loại học bổng</t>
  </si>
  <si>
    <t>Số tiền HB/năm</t>
  </si>
  <si>
    <t xml:space="preserve">Số năm cấp HB </t>
  </si>
  <si>
    <t>Tồng giá trị HB</t>
  </si>
  <si>
    <t>Ghi chú</t>
  </si>
  <si>
    <t>2141673</t>
  </si>
  <si>
    <t xml:space="preserve">Trần Phương </t>
  </si>
  <si>
    <t>Anh</t>
  </si>
  <si>
    <t>Nữ</t>
  </si>
  <si>
    <t>1/11/1996</t>
  </si>
  <si>
    <t>Vũng Tàu</t>
  </si>
  <si>
    <t>A1</t>
  </si>
  <si>
    <t>D340115</t>
  </si>
  <si>
    <t>Khuyến học ĐHCĐ</t>
  </si>
  <si>
    <t>2144214</t>
  </si>
  <si>
    <t>Nguyễn Ngọc Phương</t>
  </si>
  <si>
    <t>28/12/1996</t>
  </si>
  <si>
    <t>Mạc Đĩnh Chi</t>
  </si>
  <si>
    <t>A</t>
  </si>
  <si>
    <t>D480201</t>
  </si>
  <si>
    <t>Khuyến học KHCN</t>
  </si>
  <si>
    <t>2143352</t>
  </si>
  <si>
    <t xml:space="preserve">Nguyễn Thị Quỳnh </t>
  </si>
  <si>
    <t>01/03/1996</t>
  </si>
  <si>
    <t>Nguyễn Văn Trỗi</t>
  </si>
  <si>
    <t>H</t>
  </si>
  <si>
    <t>D210403</t>
  </si>
  <si>
    <t>Khuyến học Thiết kế</t>
  </si>
  <si>
    <t>2141766</t>
  </si>
  <si>
    <t>Nguyễn Thị Vân</t>
  </si>
  <si>
    <t>03/07/1996</t>
  </si>
  <si>
    <t>Gò Vấp</t>
  </si>
  <si>
    <t>D340120</t>
  </si>
  <si>
    <t>Vượt khó</t>
  </si>
  <si>
    <t>2143003</t>
  </si>
  <si>
    <t>Phạm Thái</t>
  </si>
  <si>
    <t>Bình</t>
  </si>
  <si>
    <t>Nam</t>
  </si>
  <si>
    <t>19/11/1996</t>
  </si>
  <si>
    <t>D1</t>
  </si>
  <si>
    <t>D220201</t>
  </si>
  <si>
    <t>2140240</t>
  </si>
  <si>
    <t>Hồng Gia</t>
  </si>
  <si>
    <t>24/10/1996</t>
  </si>
  <si>
    <t>Bùi Thị Xuân</t>
  </si>
  <si>
    <t>D460112</t>
  </si>
  <si>
    <t>2143643</t>
  </si>
  <si>
    <t>Phạm Thị Ngọc</t>
  </si>
  <si>
    <t>Châu</t>
  </si>
  <si>
    <t>17/04/1996</t>
  </si>
  <si>
    <t>Phước Long</t>
  </si>
  <si>
    <t>D340101</t>
  </si>
  <si>
    <t>2144843</t>
  </si>
  <si>
    <t xml:space="preserve">Nguyễn Quốc </t>
  </si>
  <si>
    <t>Đại</t>
  </si>
  <si>
    <t>1/10/1996</t>
  </si>
  <si>
    <t>Quốc Văn Sài Gòn</t>
  </si>
  <si>
    <t>2140415</t>
  </si>
  <si>
    <t xml:space="preserve">Đỗ Ngọc Hồng </t>
  </si>
  <si>
    <t>Đoan</t>
  </si>
  <si>
    <t>21/10/1996</t>
  </si>
  <si>
    <t>Nguyễn Du</t>
  </si>
  <si>
    <t>D340301</t>
  </si>
  <si>
    <t>2141525</t>
  </si>
  <si>
    <t xml:space="preserve">Lê Thị Mỹ </t>
  </si>
  <si>
    <t>Dung</t>
  </si>
  <si>
    <t>08/05/1996</t>
  </si>
  <si>
    <t>Hùng Vương</t>
  </si>
  <si>
    <t>D340107</t>
  </si>
  <si>
    <t xml:space="preserve">Tài năng </t>
  </si>
  <si>
    <t>(*)</t>
  </si>
  <si>
    <t>2142007</t>
  </si>
  <si>
    <t>Đào Thị Kiều</t>
  </si>
  <si>
    <t>Duyên</t>
  </si>
  <si>
    <t>18/02/1996</t>
  </si>
  <si>
    <t>Nguyễn Khuyến</t>
  </si>
  <si>
    <t>2140982</t>
  </si>
  <si>
    <t xml:space="preserve">Nguyễn Trương Thu </t>
  </si>
  <si>
    <t>Hằng</t>
  </si>
  <si>
    <t>10/05/1996</t>
  </si>
  <si>
    <t>Gia Định</t>
  </si>
  <si>
    <t>D340404</t>
  </si>
  <si>
    <t>2143267</t>
  </si>
  <si>
    <t>Huỳnh Ngọc Thanh</t>
  </si>
  <si>
    <t>29/06/1996</t>
  </si>
  <si>
    <t>2142823</t>
  </si>
  <si>
    <t>Trần Thương</t>
  </si>
  <si>
    <t>Hoài</t>
  </si>
  <si>
    <t>22/11/1996</t>
  </si>
  <si>
    <t>2143374</t>
  </si>
  <si>
    <t xml:space="preserve">Nguyễn Vũ Ngọc </t>
  </si>
  <si>
    <t>Hợp</t>
  </si>
  <si>
    <t>15/01/1996</t>
  </si>
  <si>
    <t>Lý Tự Trọng</t>
  </si>
  <si>
    <t>D210405</t>
  </si>
  <si>
    <t>2141124</t>
  </si>
  <si>
    <t>Nguyễn Thị Mỹ</t>
  </si>
  <si>
    <t>Liên</t>
  </si>
  <si>
    <t>01/01/1996</t>
  </si>
  <si>
    <t>Thuận Hưng</t>
  </si>
  <si>
    <t>D340103</t>
  </si>
  <si>
    <t>2140134</t>
  </si>
  <si>
    <t>Ô Ngọc</t>
  </si>
  <si>
    <t>Linh</t>
  </si>
  <si>
    <t>14/02/1996</t>
  </si>
  <si>
    <t>Nguyễn Tất Thành</t>
  </si>
  <si>
    <t>D340109</t>
  </si>
  <si>
    <t>2143977</t>
  </si>
  <si>
    <t>Nguyễn Thị Khánh</t>
  </si>
  <si>
    <t>08/04/1996</t>
  </si>
  <si>
    <t>Chuyên Lương Thế Vinh</t>
  </si>
  <si>
    <t>D340201</t>
  </si>
  <si>
    <t>2141310</t>
  </si>
  <si>
    <t>Vương Thùy</t>
  </si>
  <si>
    <t>13/06/1996</t>
  </si>
  <si>
    <t>Thủ Đức</t>
  </si>
  <si>
    <t>2141403</t>
  </si>
  <si>
    <t>Nguyễn Hồ Tống Mỹ</t>
  </si>
  <si>
    <t>04/01/1996</t>
  </si>
  <si>
    <t>Nguyễn Thị Minh Khai</t>
  </si>
  <si>
    <t>2143585</t>
  </si>
  <si>
    <t xml:space="preserve">Hoàng Nguyễn Khánh </t>
  </si>
  <si>
    <t>12/10/1996</t>
  </si>
  <si>
    <t>Nguyễn Hiền</t>
  </si>
  <si>
    <t>2141381</t>
  </si>
  <si>
    <t>Nguyễn Hồng Trúc</t>
  </si>
  <si>
    <t>07/02/1996</t>
  </si>
  <si>
    <t>Trương Định</t>
  </si>
  <si>
    <t>2140109</t>
  </si>
  <si>
    <t>Đinh Văn</t>
  </si>
  <si>
    <t>Minh</t>
  </si>
  <si>
    <t>06/10/1996</t>
  </si>
  <si>
    <t>An Dương Vương</t>
  </si>
  <si>
    <t>2144204</t>
  </si>
  <si>
    <t>Đặng Quốc</t>
  </si>
  <si>
    <t>25/02/1996</t>
  </si>
  <si>
    <t>Lê Hồng Phong</t>
  </si>
  <si>
    <t>2140633</t>
  </si>
  <si>
    <t>Nguyễn Trần Thiên</t>
  </si>
  <si>
    <t>Nga</t>
  </si>
  <si>
    <t>15/06/1996</t>
  </si>
  <si>
    <t>Đinh Thiện Lý</t>
  </si>
  <si>
    <t>2143561</t>
  </si>
  <si>
    <t>Hồ Ngọc Kim</t>
  </si>
  <si>
    <t>Ngân</t>
  </si>
  <si>
    <t>22/3/1996</t>
  </si>
  <si>
    <t>Nguyễn Trãi</t>
  </si>
  <si>
    <t>2143332</t>
  </si>
  <si>
    <t>Trần Quốc Uyên</t>
  </si>
  <si>
    <t>Nghi</t>
  </si>
  <si>
    <t>17/12/1996</t>
  </si>
  <si>
    <t>Marie Curie</t>
  </si>
  <si>
    <t>2141022</t>
  </si>
  <si>
    <t>Đường Bội</t>
  </si>
  <si>
    <t>Ngọc</t>
  </si>
  <si>
    <t>28/01/1996</t>
  </si>
  <si>
    <t>2140208</t>
  </si>
  <si>
    <t>Đặng Thị Khánh</t>
  </si>
  <si>
    <t>Nguyên</t>
  </si>
  <si>
    <t>02/05/1996</t>
  </si>
  <si>
    <t>Nguyễn Chí Thanh</t>
  </si>
  <si>
    <t>2143089</t>
  </si>
  <si>
    <t>Lê Thành</t>
  </si>
  <si>
    <t>Nhân</t>
  </si>
  <si>
    <t>12/06/1996</t>
  </si>
  <si>
    <t>Lương Thế Vinh</t>
  </si>
  <si>
    <t>2144338</t>
  </si>
  <si>
    <t>29/12/1996</t>
  </si>
  <si>
    <t>Trương Vĩnh Ký</t>
  </si>
  <si>
    <t>D340405</t>
  </si>
  <si>
    <t>2143340</t>
  </si>
  <si>
    <t xml:space="preserve">Phan Trần Uyên </t>
  </si>
  <si>
    <t>Nhi</t>
  </si>
  <si>
    <t>19/06/1996</t>
  </si>
  <si>
    <t>D210404</t>
  </si>
  <si>
    <t>2144393</t>
  </si>
  <si>
    <t xml:space="preserve">Quách Quỳnh </t>
  </si>
  <si>
    <t>Như</t>
  </si>
  <si>
    <t>Tân Thông Hội</t>
  </si>
  <si>
    <t>2140603</t>
  </si>
  <si>
    <t xml:space="preserve">Đoàn Lê Ánh </t>
  </si>
  <si>
    <t>Nhựt</t>
  </si>
  <si>
    <t>24/05/1996</t>
  </si>
  <si>
    <t>Lê Quý Đôn</t>
  </si>
  <si>
    <t>2143696</t>
  </si>
  <si>
    <t>Lê Hồng</t>
  </si>
  <si>
    <t>Phúc</t>
  </si>
  <si>
    <t>18/01/1996</t>
  </si>
  <si>
    <t>D480103</t>
  </si>
  <si>
    <t>2141551</t>
  </si>
  <si>
    <t>Hồ Ngọc</t>
  </si>
  <si>
    <t>Phụng</t>
  </si>
  <si>
    <t>17/03/1996</t>
  </si>
  <si>
    <t>2142614</t>
  </si>
  <si>
    <t>Nguyễn Đình Thu</t>
  </si>
  <si>
    <t>Quyên</t>
  </si>
  <si>
    <t>D340409</t>
  </si>
  <si>
    <t>2141437</t>
  </si>
  <si>
    <t xml:space="preserve">Vương Quốc </t>
  </si>
  <si>
    <t>Quyền</t>
  </si>
  <si>
    <t>13/04/1996</t>
  </si>
  <si>
    <t>2140319</t>
  </si>
  <si>
    <t xml:space="preserve">Châu Tâm Đan </t>
  </si>
  <si>
    <t>Thanh</t>
  </si>
  <si>
    <t>05/03/1996</t>
  </si>
  <si>
    <t>Trung Học Thực Hành Đại học Sư Phạm</t>
  </si>
  <si>
    <t>3</t>
  </si>
  <si>
    <t>2144701</t>
  </si>
  <si>
    <t>Nguyễn Thị Ngọc</t>
  </si>
  <si>
    <t>13/01/1996</t>
  </si>
  <si>
    <t>2144493</t>
  </si>
  <si>
    <t xml:space="preserve">Nguyễn Thụy Xuân </t>
  </si>
  <si>
    <t>30//3/1996</t>
  </si>
  <si>
    <t>2142123</t>
  </si>
  <si>
    <t>Hồ Nguyễn Mai</t>
  </si>
  <si>
    <t>Thảo</t>
  </si>
  <si>
    <t>Long Xuyên</t>
  </si>
  <si>
    <t>2140158</t>
  </si>
  <si>
    <t>Nguyễn Thị Yến</t>
  </si>
  <si>
    <t>11/12/1996</t>
  </si>
  <si>
    <t>Trần Văn Hoài</t>
  </si>
  <si>
    <t>(**)</t>
  </si>
  <si>
    <t>Đỗ Huỳnh Lâm</t>
  </si>
  <si>
    <t>Thịnh</t>
  </si>
  <si>
    <t>31/05/1996</t>
  </si>
  <si>
    <t>Trần Phú</t>
  </si>
  <si>
    <t>2141130</t>
  </si>
  <si>
    <t xml:space="preserve">Nguyễn Ngọc </t>
  </si>
  <si>
    <t>Thuận</t>
  </si>
  <si>
    <t>04/03/1996</t>
  </si>
  <si>
    <t>Chuyên Lý Tự Trọng</t>
  </si>
  <si>
    <t>2143311</t>
  </si>
  <si>
    <t>Nguyễn Hoàng Thái</t>
  </si>
  <si>
    <t>Thủy</t>
  </si>
  <si>
    <t>14/05/1996</t>
  </si>
  <si>
    <t>D3</t>
  </si>
  <si>
    <t>2141368</t>
  </si>
  <si>
    <t xml:space="preserve">Nguyễn Vũ Bảo </t>
  </si>
  <si>
    <t>Thy</t>
  </si>
  <si>
    <t>02/02/1996</t>
  </si>
  <si>
    <t>Nguyễn Thượng Hiền</t>
  </si>
  <si>
    <t>2141787</t>
  </si>
  <si>
    <t>Nguyễn Ngọc Huyền</t>
  </si>
  <si>
    <t>Trâm</t>
  </si>
  <si>
    <t>08/12/1996</t>
  </si>
  <si>
    <t>2144468</t>
  </si>
  <si>
    <t>Đỗ Thanh Nam</t>
  </si>
  <si>
    <t>Trân</t>
  </si>
  <si>
    <t>09/04/1996</t>
  </si>
  <si>
    <t>Chuyên Huỳnh Mẫn Đạt</t>
  </si>
  <si>
    <t>2140727</t>
  </si>
  <si>
    <t xml:space="preserve">Nguyễn Thị Hồng </t>
  </si>
  <si>
    <t>Trang</t>
  </si>
  <si>
    <t>20/04/1996</t>
  </si>
  <si>
    <t>2140736</t>
  </si>
  <si>
    <t>Đỗ Thị Huyền</t>
  </si>
  <si>
    <t>27/12/1996</t>
  </si>
  <si>
    <t>2142395</t>
  </si>
  <si>
    <t xml:space="preserve">Trần Nguyễn Thiên </t>
  </si>
  <si>
    <t>04/07/1996</t>
  </si>
  <si>
    <t>2143317</t>
  </si>
  <si>
    <t>Võ Thủy</t>
  </si>
  <si>
    <t>Trúc</t>
  </si>
  <si>
    <t>14/03/1996</t>
  </si>
  <si>
    <t>Chuyên Lê Hồng Phong</t>
  </si>
  <si>
    <t>2141806</t>
  </si>
  <si>
    <t xml:space="preserve">Trần Thanh </t>
  </si>
  <si>
    <t>17/02/1996</t>
  </si>
  <si>
    <t>2143396</t>
  </si>
  <si>
    <t xml:space="preserve">Nguyễn Lâm Nhật </t>
  </si>
  <si>
    <t>Tùng</t>
  </si>
  <si>
    <t>01/06/1996</t>
  </si>
  <si>
    <t>2142974</t>
  </si>
  <si>
    <t>Nguyễn Thanh</t>
  </si>
  <si>
    <t>28/09/1996</t>
  </si>
  <si>
    <t>Đức Trí</t>
  </si>
  <si>
    <t>2142977</t>
  </si>
  <si>
    <t>Bùi Ngọc Khánh</t>
  </si>
  <si>
    <t>Tường</t>
  </si>
  <si>
    <t>02/06/1996</t>
  </si>
  <si>
    <t>Chuyên Thoại Ngọc Hầu</t>
  </si>
  <si>
    <t>2140706</t>
  </si>
  <si>
    <t xml:space="preserve">Đào Thanh </t>
  </si>
  <si>
    <t>Uyên</t>
  </si>
  <si>
    <t>07/10/1996</t>
  </si>
  <si>
    <t>2142982</t>
  </si>
  <si>
    <t>Nguyễn Hồng Phương</t>
  </si>
  <si>
    <t>01/02/1996</t>
  </si>
  <si>
    <t>Lương Văn Can</t>
  </si>
  <si>
    <t>2142218</t>
  </si>
  <si>
    <t>Hoàng Lê Phương</t>
  </si>
  <si>
    <t>18/07/1996</t>
  </si>
  <si>
    <t>D480102</t>
  </si>
  <si>
    <t>2140880</t>
  </si>
  <si>
    <t>Bùi Thanh</t>
  </si>
  <si>
    <t>Vân</t>
  </si>
  <si>
    <t xml:space="preserve">Nữ </t>
  </si>
  <si>
    <t>23/09/1996</t>
  </si>
  <si>
    <t>Nguyễn Hữu Tiến</t>
  </si>
  <si>
    <t>2144330</t>
  </si>
  <si>
    <t>Phạm Đỗ Đan</t>
  </si>
  <si>
    <t>Vy</t>
  </si>
  <si>
    <t>03/03/1996</t>
  </si>
  <si>
    <t>2142746</t>
  </si>
  <si>
    <t>Nguyễn Hoàng Nhật</t>
  </si>
  <si>
    <t>15/09/1996</t>
  </si>
  <si>
    <t xml:space="preserve">Sinh viên sẽ nhận học bổng cho từng năm học, tương ứng với số năm được cấp. Nhà trường xét học bổng duy trì cho năm học tương ứng trong trường hợp sinh viên đạt điểm trung bình tích lũy từ 3,20 (theo thang điểm 4,00) </t>
  </si>
  <si>
    <t xml:space="preserve"> Thí sinh Nguyễn Thị Yến Thảo được xét đặc cách nhận HB vượt khó 4 năm. Sinh viên sẽ nhận học bổng cho từng năm học, tương ứng với số năm được cấp. Nhà trường xét học bổng duy trì cho năm học tương ứng trong trường hợp sinh viên đạt điểm trung bình tích lũy từ 2.80 (theo thang điểm 4,00) </t>
  </si>
  <si>
    <t>TP.HCM, ngày 10 tháng 08 năm 2014</t>
  </si>
  <si>
    <t>TP.HCM, ngày 11 tháng 09 năm 2014</t>
  </si>
  <si>
    <t>HIỆU TRƯỞNG</t>
  </si>
  <si>
    <t>TRƯỞNG PHÒNG TRUYỀN THÔNG</t>
  </si>
  <si>
    <t>Người lập bảng</t>
  </si>
  <si>
    <t>Bùi Trân Phượng</t>
  </si>
  <si>
    <t>Hoàng Đức Bình</t>
  </si>
  <si>
    <t>Đỗ Thị Thắm</t>
  </si>
  <si>
    <t>(kèm theo quyết định số 1024/QĐ-ĐHHS, ngày  11 /09/2014)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</si>
</sst>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0_);_(* \(#,##0\);_(* &quot;-&quot;_);_(@_)"/>
    <numFmt numFmtId="43" formatCode="_(* #,##0.00_);_(* \(#,##0.00\);_(* &quot;-&quot;??_);_(@_)"/>
    <numFmt numFmtId="164" formatCode="dd/mm/yyyy"/>
    <numFmt numFmtId="165" formatCode="_(* #,##0_);_(* \(#,##0\);_(* &quot;-&quot;??_);_(@_)"/>
  </numFmts>
  <fonts count="20" x14ac:knownFonts="1">
    <font>
      <sz val="11"/>
      <color theme="1"/>
      <name val="Calibri"/>
      <family val="2"/>
      <scheme val="minor"/>
    </font>
    <font>
      <sz val="11"/>
      <color theme="1"/>
      <name val="Calibri"/>
      <family val="2"/>
      <scheme val="minor"/>
    </font>
    <font>
      <sz val="11"/>
      <color theme="1"/>
      <name val="Times New Roman"/>
      <family val="1"/>
    </font>
    <font>
      <b/>
      <sz val="11"/>
      <color theme="1"/>
      <name val="Times New Roman"/>
      <family val="1"/>
    </font>
    <font>
      <i/>
      <sz val="10"/>
      <color theme="1"/>
      <name val="Times New Roman"/>
      <family val="1"/>
    </font>
    <font>
      <b/>
      <sz val="9"/>
      <name val="Times New Roman"/>
      <family val="1"/>
    </font>
    <font>
      <sz val="9"/>
      <color theme="1"/>
      <name val="Times New Roman"/>
      <family val="1"/>
    </font>
    <font>
      <u/>
      <sz val="10"/>
      <color indexed="12"/>
      <name val="Arial"/>
      <family val="2"/>
    </font>
    <font>
      <sz val="9"/>
      <name val="Times New Roman"/>
      <family val="1"/>
    </font>
    <font>
      <b/>
      <i/>
      <sz val="9"/>
      <name val="Times New Roman"/>
      <family val="1"/>
    </font>
    <font>
      <sz val="9"/>
      <color theme="1"/>
      <name val="Calibri"/>
      <family val="2"/>
      <scheme val="minor"/>
    </font>
    <font>
      <i/>
      <sz val="9"/>
      <name val="Times New Roman"/>
      <family val="1"/>
    </font>
    <font>
      <sz val="10"/>
      <name val="Times New Roman"/>
      <family val="1"/>
    </font>
    <font>
      <sz val="10"/>
      <color theme="1"/>
      <name val="Times New Roman"/>
      <family val="1"/>
    </font>
    <font>
      <sz val="10"/>
      <color theme="1"/>
      <name val="Calibri"/>
      <family val="2"/>
      <scheme val="minor"/>
    </font>
    <font>
      <b/>
      <sz val="9"/>
      <color indexed="81"/>
      <name val="Tahoma"/>
      <family val="2"/>
    </font>
    <font>
      <sz val="9"/>
      <color indexed="81"/>
      <name val="Tahoma"/>
      <family val="2"/>
    </font>
    <font>
      <b/>
      <sz val="10"/>
      <color theme="1"/>
      <name val="Times New Roman"/>
      <family val="1"/>
    </font>
    <font>
      <b/>
      <sz val="10"/>
      <name val="Times New Roman"/>
      <family val="1"/>
    </font>
    <font>
      <b/>
      <sz val="13"/>
      <color theme="1"/>
      <name val="Times New Roman"/>
      <family val="1"/>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4">
    <xf numFmtId="0" fontId="0" fillId="0" borderId="0"/>
    <xf numFmtId="43" fontId="1" fillId="0" borderId="0" applyFont="0" applyFill="0" applyBorder="0" applyAlignment="0" applyProtection="0"/>
    <xf numFmtId="41" fontId="1" fillId="0" borderId="0" applyFont="0" applyFill="0" applyBorder="0" applyAlignment="0" applyProtection="0"/>
    <xf numFmtId="0" fontId="7" fillId="0" borderId="0" applyNumberFormat="0" applyFill="0" applyBorder="0" applyAlignment="0" applyProtection="0">
      <alignment vertical="top"/>
      <protection locked="0"/>
    </xf>
  </cellStyleXfs>
  <cellXfs count="87">
    <xf numFmtId="0" fontId="0" fillId="0" borderId="0" xfId="0"/>
    <xf numFmtId="0" fontId="2" fillId="0" borderId="0" xfId="0" applyFont="1"/>
    <xf numFmtId="0" fontId="2" fillId="0" borderId="0" xfId="0" applyFont="1" applyAlignment="1">
      <alignment horizontal="center"/>
    </xf>
    <xf numFmtId="0" fontId="2" fillId="0" borderId="0" xfId="0" applyFont="1" applyAlignment="1"/>
    <xf numFmtId="164" fontId="2" fillId="0" borderId="0" xfId="0" applyNumberFormat="1" applyFont="1" applyAlignment="1">
      <alignment horizontal="center"/>
    </xf>
    <xf numFmtId="2" fontId="2" fillId="0" borderId="0" xfId="0" applyNumberFormat="1" applyFont="1" applyAlignment="1">
      <alignment horizontal="center"/>
    </xf>
    <xf numFmtId="165" fontId="2" fillId="0" borderId="0" xfId="0" applyNumberFormat="1" applyFont="1"/>
    <xf numFmtId="1" fontId="2" fillId="0" borderId="0" xfId="1" applyNumberFormat="1" applyFont="1" applyAlignment="1">
      <alignment horizontal="center"/>
    </xf>
    <xf numFmtId="165" fontId="2" fillId="0" borderId="0" xfId="1" applyNumberFormat="1" applyFont="1"/>
    <xf numFmtId="0" fontId="3" fillId="0" borderId="0" xfId="0" applyFont="1"/>
    <xf numFmtId="0" fontId="3" fillId="0" borderId="0" xfId="0" applyFont="1" applyAlignment="1">
      <alignment horizontal="center"/>
    </xf>
    <xf numFmtId="0" fontId="3" fillId="0" borderId="0" xfId="0" applyFont="1" applyAlignment="1"/>
    <xf numFmtId="164" fontId="3" fillId="0" borderId="0" xfId="0" applyNumberFormat="1" applyFont="1" applyAlignment="1">
      <alignment horizontal="center"/>
    </xf>
    <xf numFmtId="2" fontId="3" fillId="0" borderId="0" xfId="0" applyNumberFormat="1" applyFont="1" applyAlignment="1">
      <alignment horizontal="center"/>
    </xf>
    <xf numFmtId="165" fontId="3" fillId="0" borderId="0" xfId="0" applyNumberFormat="1" applyFont="1"/>
    <xf numFmtId="1" fontId="3" fillId="0" borderId="0" xfId="1" applyNumberFormat="1" applyFont="1" applyAlignment="1">
      <alignment horizontal="center"/>
    </xf>
    <xf numFmtId="165" fontId="3" fillId="0" borderId="0" xfId="1" applyNumberFormat="1" applyFont="1"/>
    <xf numFmtId="0" fontId="0" fillId="0" borderId="0" xfId="0" applyAlignment="1">
      <alignment vertical="top"/>
    </xf>
    <xf numFmtId="0" fontId="6" fillId="0" borderId="0" xfId="0" applyFont="1"/>
    <xf numFmtId="0" fontId="8" fillId="2" borderId="1" xfId="3" applyFont="1" applyFill="1" applyBorder="1" applyAlignment="1" applyProtection="1">
      <alignment horizontal="center" wrapText="1"/>
    </xf>
    <xf numFmtId="0" fontId="8" fillId="2" borderId="2" xfId="3" applyFont="1" applyFill="1" applyBorder="1" applyAlignment="1" applyProtection="1">
      <alignment wrapText="1"/>
    </xf>
    <xf numFmtId="0" fontId="5" fillId="2" borderId="3" xfId="3" applyFont="1" applyFill="1" applyBorder="1" applyAlignment="1" applyProtection="1">
      <alignment wrapText="1"/>
    </xf>
    <xf numFmtId="0" fontId="8" fillId="2" borderId="1" xfId="3" applyFont="1" applyFill="1" applyBorder="1" applyAlignment="1" applyProtection="1">
      <alignment wrapText="1"/>
    </xf>
    <xf numFmtId="49" fontId="8" fillId="2" borderId="1" xfId="3" applyNumberFormat="1" applyFont="1" applyFill="1" applyBorder="1" applyAlignment="1" applyProtection="1">
      <alignment horizontal="center" wrapText="1"/>
    </xf>
    <xf numFmtId="0" fontId="8" fillId="2" borderId="1" xfId="0" applyFont="1" applyFill="1" applyBorder="1" applyAlignment="1">
      <alignment horizontal="center"/>
    </xf>
    <xf numFmtId="41" fontId="8" fillId="2" borderId="1" xfId="2" applyFont="1" applyFill="1" applyBorder="1" applyAlignment="1" applyProtection="1">
      <alignment horizontal="right" wrapText="1"/>
    </xf>
    <xf numFmtId="41" fontId="8" fillId="2" borderId="1" xfId="2" applyFont="1" applyFill="1" applyBorder="1" applyAlignment="1">
      <alignment horizontal="right" wrapText="1"/>
    </xf>
    <xf numFmtId="0" fontId="6" fillId="2" borderId="0" xfId="0" applyFont="1" applyFill="1" applyAlignment="1"/>
    <xf numFmtId="0" fontId="6" fillId="2" borderId="0" xfId="0" applyFont="1" applyFill="1" applyBorder="1" applyAlignment="1"/>
    <xf numFmtId="0" fontId="8" fillId="2" borderId="2" xfId="0" applyFont="1" applyFill="1" applyBorder="1" applyAlignment="1">
      <alignment wrapText="1"/>
    </xf>
    <xf numFmtId="0" fontId="5" fillId="2" borderId="3" xfId="0" applyFont="1" applyFill="1" applyBorder="1" applyAlignment="1">
      <alignment horizontal="left" wrapText="1"/>
    </xf>
    <xf numFmtId="0" fontId="8" fillId="2" borderId="1" xfId="0" applyFont="1" applyFill="1" applyBorder="1" applyAlignment="1">
      <alignment wrapText="1"/>
    </xf>
    <xf numFmtId="49" fontId="8" fillId="2" borderId="1" xfId="0" applyNumberFormat="1" applyFont="1" applyFill="1" applyBorder="1" applyAlignment="1">
      <alignment horizontal="center" wrapText="1"/>
    </xf>
    <xf numFmtId="0" fontId="8" fillId="2" borderId="1" xfId="0" applyFont="1" applyFill="1" applyBorder="1" applyAlignment="1">
      <alignment horizontal="center" wrapText="1"/>
    </xf>
    <xf numFmtId="49" fontId="8" fillId="2" borderId="1" xfId="0" quotePrefix="1" applyNumberFormat="1" applyFont="1" applyFill="1" applyBorder="1" applyAlignment="1">
      <alignment horizontal="center" wrapText="1"/>
    </xf>
    <xf numFmtId="165" fontId="8" fillId="2" borderId="1" xfId="1" applyNumberFormat="1" applyFont="1" applyFill="1" applyBorder="1" applyAlignment="1" applyProtection="1">
      <alignment horizontal="center" wrapText="1"/>
    </xf>
    <xf numFmtId="41" fontId="8" fillId="2" borderId="1" xfId="2" applyFont="1" applyFill="1" applyBorder="1" applyAlignment="1">
      <alignment horizontal="center" wrapText="1"/>
    </xf>
    <xf numFmtId="0" fontId="5" fillId="2" borderId="3" xfId="0" applyFont="1" applyFill="1" applyBorder="1" applyAlignment="1">
      <alignment wrapText="1"/>
    </xf>
    <xf numFmtId="41" fontId="8" fillId="2" borderId="1" xfId="2" applyFont="1" applyFill="1" applyBorder="1" applyAlignment="1">
      <alignment horizontal="center"/>
    </xf>
    <xf numFmtId="14" fontId="8" fillId="2" borderId="1" xfId="3" applyNumberFormat="1" applyFont="1" applyFill="1" applyBorder="1" applyAlignment="1" applyProtection="1">
      <alignment wrapText="1"/>
    </xf>
    <xf numFmtId="0" fontId="8" fillId="2" borderId="4" xfId="3" applyFont="1" applyFill="1" applyBorder="1" applyAlignment="1" applyProtection="1">
      <alignment wrapText="1"/>
    </xf>
    <xf numFmtId="49" fontId="8" fillId="2" borderId="4" xfId="3" applyNumberFormat="1" applyFont="1" applyFill="1" applyBorder="1" applyAlignment="1" applyProtection="1">
      <alignment horizontal="center" wrapText="1"/>
    </xf>
    <xf numFmtId="49" fontId="8" fillId="2" borderId="4" xfId="3" applyNumberFormat="1" applyFont="1" applyFill="1" applyBorder="1" applyAlignment="1" applyProtection="1">
      <alignment wrapText="1"/>
    </xf>
    <xf numFmtId="0" fontId="8" fillId="2" borderId="4" xfId="0" applyFont="1" applyFill="1" applyBorder="1" applyAlignment="1">
      <alignment horizontal="center" wrapText="1"/>
    </xf>
    <xf numFmtId="0" fontId="8" fillId="0" borderId="4" xfId="0" applyFont="1" applyBorder="1" applyAlignment="1">
      <alignment horizontal="center"/>
    </xf>
    <xf numFmtId="0" fontId="8" fillId="2" borderId="4" xfId="3" applyFont="1" applyFill="1" applyBorder="1" applyAlignment="1" applyProtection="1">
      <alignment horizontal="center" wrapText="1"/>
    </xf>
    <xf numFmtId="165" fontId="8" fillId="2" borderId="4" xfId="3" applyNumberFormat="1" applyFont="1" applyFill="1" applyBorder="1" applyAlignment="1" applyProtection="1">
      <alignment horizontal="right" wrapText="1"/>
    </xf>
    <xf numFmtId="1" fontId="8" fillId="2" borderId="4" xfId="0" applyNumberFormat="1" applyFont="1" applyFill="1" applyBorder="1" applyAlignment="1">
      <alignment horizontal="center" wrapText="1"/>
    </xf>
    <xf numFmtId="165" fontId="8" fillId="2" borderId="4" xfId="1" applyNumberFormat="1" applyFont="1" applyFill="1" applyBorder="1" applyAlignment="1">
      <alignment horizontal="right" wrapText="1"/>
    </xf>
    <xf numFmtId="0" fontId="10" fillId="0" borderId="0" xfId="0" quotePrefix="1" applyFont="1" applyBorder="1" applyAlignment="1">
      <alignment horizontal="right" vertical="top"/>
    </xf>
    <xf numFmtId="0" fontId="8" fillId="0" borderId="0" xfId="0" quotePrefix="1" applyFont="1" applyBorder="1" applyAlignment="1">
      <alignment horizontal="left" wrapText="1"/>
    </xf>
    <xf numFmtId="0" fontId="8" fillId="0" borderId="0" xfId="0" quotePrefix="1" applyFont="1" applyBorder="1" applyAlignment="1">
      <alignment wrapText="1"/>
    </xf>
    <xf numFmtId="0" fontId="8" fillId="0" borderId="0" xfId="0" quotePrefix="1" applyFont="1" applyBorder="1" applyAlignment="1">
      <alignment horizontal="center" wrapText="1"/>
    </xf>
    <xf numFmtId="0" fontId="0" fillId="0" borderId="0" xfId="0" applyFont="1"/>
    <xf numFmtId="0" fontId="13" fillId="0" borderId="0" xfId="0" applyFont="1"/>
    <xf numFmtId="0" fontId="13" fillId="0" borderId="0" xfId="0" applyFont="1" applyAlignment="1"/>
    <xf numFmtId="0" fontId="14" fillId="0" borderId="0" xfId="0" applyFont="1"/>
    <xf numFmtId="0" fontId="13" fillId="0" borderId="0" xfId="0" applyFont="1" applyBorder="1"/>
    <xf numFmtId="164" fontId="13" fillId="0" borderId="0" xfId="0" applyNumberFormat="1" applyFont="1" applyAlignment="1">
      <alignment horizontal="center"/>
    </xf>
    <xf numFmtId="164" fontId="13" fillId="0" borderId="0" xfId="0" applyNumberFormat="1" applyFont="1"/>
    <xf numFmtId="0" fontId="13" fillId="0" borderId="0" xfId="0" applyFont="1" applyAlignment="1">
      <alignment horizontal="center"/>
    </xf>
    <xf numFmtId="2" fontId="13" fillId="0" borderId="0" xfId="0" applyNumberFormat="1" applyFont="1" applyAlignment="1">
      <alignment horizontal="center"/>
    </xf>
    <xf numFmtId="165" fontId="13" fillId="0" borderId="0" xfId="1" applyNumberFormat="1" applyFont="1" applyAlignment="1">
      <alignment horizontal="center"/>
    </xf>
    <xf numFmtId="0" fontId="12" fillId="0" borderId="0" xfId="0" applyFont="1" applyBorder="1" applyAlignment="1">
      <alignment horizontal="center"/>
    </xf>
    <xf numFmtId="0" fontId="0" fillId="0" borderId="0" xfId="0" applyAlignment="1"/>
    <xf numFmtId="0" fontId="0" fillId="0" borderId="0" xfId="0" applyAlignment="1">
      <alignment horizontal="center"/>
    </xf>
    <xf numFmtId="0" fontId="17" fillId="0" borderId="0" xfId="0" applyFont="1" applyAlignment="1">
      <alignment horizontal="center"/>
    </xf>
    <xf numFmtId="49" fontId="12" fillId="2" borderId="1" xfId="0" applyNumberFormat="1" applyFont="1" applyFill="1" applyBorder="1" applyAlignment="1">
      <alignment horizontal="center"/>
    </xf>
    <xf numFmtId="49" fontId="13" fillId="3" borderId="1" xfId="0" applyNumberFormat="1" applyFont="1" applyFill="1" applyBorder="1" applyAlignment="1">
      <alignment horizontal="center"/>
    </xf>
    <xf numFmtId="49" fontId="13" fillId="0" borderId="1" xfId="0" applyNumberFormat="1" applyFont="1" applyBorder="1" applyAlignment="1">
      <alignment horizontal="center"/>
    </xf>
    <xf numFmtId="0" fontId="12" fillId="0" borderId="0" xfId="0" quotePrefix="1" applyFont="1" applyBorder="1" applyAlignment="1">
      <alignment horizontal="center" wrapText="1"/>
    </xf>
    <xf numFmtId="0" fontId="13" fillId="0" borderId="0" xfId="0" applyFont="1" applyAlignment="1">
      <alignment horizontal="center"/>
    </xf>
    <xf numFmtId="164" fontId="13" fillId="0" borderId="0" xfId="0" applyNumberFormat="1" applyFont="1" applyAlignment="1">
      <alignment horizontal="center"/>
    </xf>
    <xf numFmtId="0" fontId="9" fillId="2" borderId="4" xfId="3" applyFont="1" applyFill="1" applyBorder="1" applyAlignment="1" applyProtection="1">
      <alignment horizontal="center" wrapText="1"/>
    </xf>
    <xf numFmtId="0" fontId="11" fillId="0" borderId="0" xfId="0" quotePrefix="1" applyFont="1" applyBorder="1" applyAlignment="1">
      <alignment horizontal="left" wrapText="1"/>
    </xf>
    <xf numFmtId="0" fontId="12" fillId="0" borderId="0" xfId="0" quotePrefix="1" applyFont="1" applyBorder="1" applyAlignment="1">
      <alignment horizontal="center" wrapText="1"/>
    </xf>
    <xf numFmtId="0" fontId="5" fillId="2" borderId="1" xfId="0"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1" fontId="5" fillId="2" borderId="1" xfId="0" applyNumberFormat="1" applyFont="1" applyFill="1" applyBorder="1" applyAlignment="1">
      <alignment horizontal="center" vertical="center" wrapText="1"/>
    </xf>
    <xf numFmtId="165" fontId="5" fillId="2" borderId="1" xfId="1" applyNumberFormat="1" applyFont="1" applyFill="1" applyBorder="1" applyAlignment="1">
      <alignment horizontal="center" vertical="center" wrapText="1"/>
    </xf>
    <xf numFmtId="0" fontId="19" fillId="0" borderId="0" xfId="0" applyFont="1" applyBorder="1" applyAlignment="1">
      <alignment horizontal="center" vertical="center" wrapText="1"/>
    </xf>
    <xf numFmtId="0" fontId="4" fillId="0" borderId="0" xfId="0" applyFont="1" applyBorder="1" applyAlignment="1">
      <alignment horizontal="center" vertical="top"/>
    </xf>
    <xf numFmtId="49" fontId="18" fillId="2" borderId="1" xfId="0" applyNumberFormat="1"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 xfId="0" applyFont="1" applyFill="1" applyBorder="1" applyAlignment="1">
      <alignment vertical="center" wrapText="1"/>
    </xf>
    <xf numFmtId="49" fontId="5" fillId="2" borderId="1" xfId="0" applyNumberFormat="1" applyFont="1" applyFill="1" applyBorder="1" applyAlignment="1">
      <alignment horizontal="center" vertical="center" wrapText="1"/>
    </xf>
  </cellXfs>
  <cellStyles count="4">
    <cellStyle name="Comma" xfId="1" builtinId="3"/>
    <cellStyle name="Comma [0]" xfId="2" builtinId="6"/>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S81"/>
  <sheetViews>
    <sheetView tabSelected="1" topLeftCell="A44" workbookViewId="0">
      <selection activeCell="G8" sqref="G8"/>
    </sheetView>
  </sheetViews>
  <sheetFormatPr defaultRowHeight="15" x14ac:dyDescent="0.25"/>
  <cols>
    <col min="1" max="1" width="4.7109375" customWidth="1"/>
    <col min="2" max="2" width="8.42578125" style="60" hidden="1" customWidth="1"/>
    <col min="3" max="3" width="17.28515625" customWidth="1"/>
    <col min="4" max="4" width="6.85546875" customWidth="1"/>
    <col min="5" max="5" width="4.5703125" customWidth="1"/>
    <col min="7" max="7" width="20.85546875" customWidth="1"/>
    <col min="8" max="8" width="5" customWidth="1"/>
    <col min="9" max="9" width="10.5703125" customWidth="1"/>
    <col min="10" max="10" width="15.7109375" bestFit="1" customWidth="1"/>
    <col min="11" max="11" width="10" customWidth="1"/>
    <col min="12" max="12" width="6.42578125" customWidth="1"/>
    <col min="13" max="13" width="10.5703125" customWidth="1"/>
    <col min="14" max="14" width="7.7109375" customWidth="1"/>
  </cols>
  <sheetData>
    <row r="1" spans="1:19" x14ac:dyDescent="0.25">
      <c r="A1" s="1" t="s">
        <v>0</v>
      </c>
      <c r="C1" s="1"/>
      <c r="D1" s="1"/>
      <c r="E1" s="3"/>
      <c r="F1" s="4"/>
      <c r="G1" s="4"/>
      <c r="H1" s="2"/>
      <c r="I1" s="2"/>
      <c r="J1" s="1"/>
      <c r="K1" s="5"/>
      <c r="L1" s="6"/>
      <c r="M1" s="7"/>
      <c r="N1" s="8"/>
    </row>
    <row r="2" spans="1:19" x14ac:dyDescent="0.25">
      <c r="A2" s="9" t="s">
        <v>1</v>
      </c>
      <c r="B2" s="66"/>
      <c r="C2" s="9"/>
      <c r="D2" s="9"/>
      <c r="E2" s="11"/>
      <c r="F2" s="12"/>
      <c r="G2" s="12"/>
      <c r="H2" s="10"/>
      <c r="I2" s="10"/>
      <c r="J2" s="9"/>
      <c r="K2" s="13"/>
      <c r="L2" s="14"/>
      <c r="M2" s="15"/>
      <c r="N2" s="16"/>
    </row>
    <row r="3" spans="1:19" ht="36.75" customHeight="1" x14ac:dyDescent="0.25">
      <c r="A3" s="80" t="s">
        <v>2</v>
      </c>
      <c r="B3" s="80"/>
      <c r="C3" s="80"/>
      <c r="D3" s="80"/>
      <c r="E3" s="80"/>
      <c r="F3" s="80"/>
      <c r="G3" s="80"/>
      <c r="H3" s="80"/>
      <c r="I3" s="80"/>
      <c r="J3" s="80"/>
      <c r="K3" s="80"/>
      <c r="L3" s="80"/>
      <c r="M3" s="80"/>
      <c r="N3" s="80"/>
    </row>
    <row r="4" spans="1:19" s="17" customFormat="1" ht="15.75" customHeight="1" x14ac:dyDescent="0.25">
      <c r="A4" s="81" t="s">
        <v>328</v>
      </c>
      <c r="B4" s="81"/>
      <c r="C4" s="81"/>
      <c r="D4" s="81"/>
      <c r="E4" s="81"/>
      <c r="F4" s="81"/>
      <c r="G4" s="81"/>
      <c r="H4" s="81"/>
      <c r="I4" s="81"/>
      <c r="J4" s="81"/>
      <c r="K4" s="81"/>
      <c r="L4" s="81"/>
      <c r="M4" s="81"/>
      <c r="N4" s="81"/>
    </row>
    <row r="5" spans="1:19" s="18" customFormat="1" ht="16.5" customHeight="1" x14ac:dyDescent="0.2">
      <c r="A5" s="76" t="s">
        <v>3</v>
      </c>
      <c r="B5" s="82" t="s">
        <v>4</v>
      </c>
      <c r="C5" s="83" t="s">
        <v>5</v>
      </c>
      <c r="D5" s="84" t="s">
        <v>6</v>
      </c>
      <c r="E5" s="85" t="s">
        <v>7</v>
      </c>
      <c r="F5" s="86" t="s">
        <v>8</v>
      </c>
      <c r="G5" s="86" t="s">
        <v>9</v>
      </c>
      <c r="H5" s="76" t="s">
        <v>10</v>
      </c>
      <c r="I5" s="76" t="s">
        <v>11</v>
      </c>
      <c r="J5" s="76" t="s">
        <v>12</v>
      </c>
      <c r="K5" s="77" t="s">
        <v>13</v>
      </c>
      <c r="L5" s="78" t="s">
        <v>14</v>
      </c>
      <c r="M5" s="79" t="s">
        <v>15</v>
      </c>
      <c r="N5" s="78" t="s">
        <v>16</v>
      </c>
    </row>
    <row r="6" spans="1:19" s="18" customFormat="1" ht="16.5" customHeight="1" x14ac:dyDescent="0.2">
      <c r="A6" s="76"/>
      <c r="B6" s="82"/>
      <c r="C6" s="83"/>
      <c r="D6" s="84"/>
      <c r="E6" s="85"/>
      <c r="F6" s="86"/>
      <c r="G6" s="86"/>
      <c r="H6" s="76"/>
      <c r="I6" s="76"/>
      <c r="J6" s="76"/>
      <c r="K6" s="77"/>
      <c r="L6" s="78"/>
      <c r="M6" s="79"/>
      <c r="N6" s="78"/>
    </row>
    <row r="7" spans="1:19" s="27" customFormat="1" ht="16.5" customHeight="1" x14ac:dyDescent="0.2">
      <c r="A7" s="19">
        <v>1</v>
      </c>
      <c r="B7" s="67" t="s">
        <v>17</v>
      </c>
      <c r="C7" s="20" t="s">
        <v>18</v>
      </c>
      <c r="D7" s="21" t="s">
        <v>19</v>
      </c>
      <c r="E7" s="22" t="s">
        <v>20</v>
      </c>
      <c r="F7" s="23" t="s">
        <v>21</v>
      </c>
      <c r="G7" s="23" t="s">
        <v>22</v>
      </c>
      <c r="H7" s="19" t="s">
        <v>23</v>
      </c>
      <c r="I7" s="24" t="s">
        <v>24</v>
      </c>
      <c r="J7" s="19" t="s">
        <v>25</v>
      </c>
      <c r="K7" s="25">
        <v>35000000</v>
      </c>
      <c r="L7" s="24">
        <v>1</v>
      </c>
      <c r="M7" s="26">
        <f t="shared" ref="M7:M69" si="0">K7*L7</f>
        <v>35000000</v>
      </c>
      <c r="N7" s="24"/>
      <c r="S7" s="28"/>
    </row>
    <row r="8" spans="1:19" s="27" customFormat="1" ht="19.5" customHeight="1" x14ac:dyDescent="0.2">
      <c r="A8" s="19">
        <v>2</v>
      </c>
      <c r="B8" s="68" t="s">
        <v>26</v>
      </c>
      <c r="C8" s="20" t="s">
        <v>27</v>
      </c>
      <c r="D8" s="21" t="s">
        <v>19</v>
      </c>
      <c r="E8" s="22" t="s">
        <v>20</v>
      </c>
      <c r="F8" s="23" t="s">
        <v>28</v>
      </c>
      <c r="G8" s="23" t="s">
        <v>29</v>
      </c>
      <c r="H8" s="19" t="s">
        <v>30</v>
      </c>
      <c r="I8" s="24" t="s">
        <v>31</v>
      </c>
      <c r="J8" s="19" t="s">
        <v>32</v>
      </c>
      <c r="K8" s="25">
        <v>35000000</v>
      </c>
      <c r="L8" s="24">
        <v>1</v>
      </c>
      <c r="M8" s="26">
        <f t="shared" si="0"/>
        <v>35000000</v>
      </c>
      <c r="N8" s="24"/>
    </row>
    <row r="9" spans="1:19" s="27" customFormat="1" ht="19.5" customHeight="1" x14ac:dyDescent="0.2">
      <c r="A9" s="19">
        <v>3</v>
      </c>
      <c r="B9" s="67" t="s">
        <v>33</v>
      </c>
      <c r="C9" s="29" t="s">
        <v>34</v>
      </c>
      <c r="D9" s="30" t="s">
        <v>19</v>
      </c>
      <c r="E9" s="31" t="s">
        <v>20</v>
      </c>
      <c r="F9" s="32" t="s">
        <v>35</v>
      </c>
      <c r="G9" s="32" t="s">
        <v>36</v>
      </c>
      <c r="H9" s="33" t="s">
        <v>37</v>
      </c>
      <c r="I9" s="24" t="s">
        <v>38</v>
      </c>
      <c r="J9" s="19" t="s">
        <v>39</v>
      </c>
      <c r="K9" s="25">
        <v>35000000</v>
      </c>
      <c r="L9" s="24">
        <v>1</v>
      </c>
      <c r="M9" s="26">
        <f t="shared" si="0"/>
        <v>35000000</v>
      </c>
      <c r="N9" s="24"/>
    </row>
    <row r="10" spans="1:19" s="27" customFormat="1" ht="19.5" customHeight="1" x14ac:dyDescent="0.2">
      <c r="A10" s="19">
        <v>4</v>
      </c>
      <c r="B10" s="67" t="s">
        <v>40</v>
      </c>
      <c r="C10" s="20" t="s">
        <v>41</v>
      </c>
      <c r="D10" s="21" t="s">
        <v>19</v>
      </c>
      <c r="E10" s="22" t="s">
        <v>20</v>
      </c>
      <c r="F10" s="23" t="s">
        <v>42</v>
      </c>
      <c r="G10" s="23" t="s">
        <v>43</v>
      </c>
      <c r="H10" s="19" t="s">
        <v>23</v>
      </c>
      <c r="I10" s="19" t="s">
        <v>44</v>
      </c>
      <c r="J10" s="19" t="s">
        <v>45</v>
      </c>
      <c r="K10" s="25">
        <v>35000000</v>
      </c>
      <c r="L10" s="24">
        <v>1</v>
      </c>
      <c r="M10" s="26">
        <f t="shared" si="0"/>
        <v>35000000</v>
      </c>
      <c r="N10" s="24"/>
    </row>
    <row r="11" spans="1:19" s="27" customFormat="1" ht="19.5" customHeight="1" x14ac:dyDescent="0.2">
      <c r="A11" s="19">
        <v>5</v>
      </c>
      <c r="B11" s="67" t="s">
        <v>46</v>
      </c>
      <c r="C11" s="20" t="s">
        <v>47</v>
      </c>
      <c r="D11" s="21" t="s">
        <v>48</v>
      </c>
      <c r="E11" s="22" t="s">
        <v>49</v>
      </c>
      <c r="F11" s="23" t="s">
        <v>50</v>
      </c>
      <c r="G11" s="23" t="s">
        <v>22</v>
      </c>
      <c r="H11" s="19" t="s">
        <v>51</v>
      </c>
      <c r="I11" s="19" t="s">
        <v>52</v>
      </c>
      <c r="J11" s="19" t="s">
        <v>25</v>
      </c>
      <c r="K11" s="25">
        <v>35000000</v>
      </c>
      <c r="L11" s="24">
        <v>1</v>
      </c>
      <c r="M11" s="26">
        <f t="shared" si="0"/>
        <v>35000000</v>
      </c>
      <c r="N11" s="24"/>
    </row>
    <row r="12" spans="1:19" s="27" customFormat="1" ht="19.5" customHeight="1" x14ac:dyDescent="0.2">
      <c r="A12" s="19">
        <v>6</v>
      </c>
      <c r="B12" s="67" t="s">
        <v>53</v>
      </c>
      <c r="C12" s="20" t="s">
        <v>54</v>
      </c>
      <c r="D12" s="21" t="s">
        <v>48</v>
      </c>
      <c r="E12" s="22" t="s">
        <v>49</v>
      </c>
      <c r="F12" s="23" t="s">
        <v>55</v>
      </c>
      <c r="G12" s="32" t="s">
        <v>56</v>
      </c>
      <c r="H12" s="33" t="s">
        <v>30</v>
      </c>
      <c r="I12" s="19" t="s">
        <v>57</v>
      </c>
      <c r="J12" s="19" t="s">
        <v>32</v>
      </c>
      <c r="K12" s="25">
        <v>35000000</v>
      </c>
      <c r="L12" s="24">
        <v>1</v>
      </c>
      <c r="M12" s="26">
        <f t="shared" si="0"/>
        <v>35000000</v>
      </c>
      <c r="N12" s="24"/>
    </row>
    <row r="13" spans="1:19" s="27" customFormat="1" ht="19.5" customHeight="1" x14ac:dyDescent="0.2">
      <c r="A13" s="19">
        <v>7</v>
      </c>
      <c r="B13" s="68" t="s">
        <v>58</v>
      </c>
      <c r="C13" s="20" t="s">
        <v>59</v>
      </c>
      <c r="D13" s="21" t="s">
        <v>60</v>
      </c>
      <c r="E13" s="22" t="s">
        <v>20</v>
      </c>
      <c r="F13" s="23" t="s">
        <v>61</v>
      </c>
      <c r="G13" s="23" t="s">
        <v>62</v>
      </c>
      <c r="H13" s="19" t="s">
        <v>51</v>
      </c>
      <c r="I13" s="19" t="s">
        <v>63</v>
      </c>
      <c r="J13" s="19" t="s">
        <v>25</v>
      </c>
      <c r="K13" s="25">
        <v>35000000</v>
      </c>
      <c r="L13" s="24">
        <v>1</v>
      </c>
      <c r="M13" s="26">
        <f t="shared" si="0"/>
        <v>35000000</v>
      </c>
      <c r="N13" s="24"/>
    </row>
    <row r="14" spans="1:19" s="27" customFormat="1" ht="19.5" customHeight="1" x14ac:dyDescent="0.2">
      <c r="A14" s="19">
        <v>8</v>
      </c>
      <c r="B14" s="68" t="s">
        <v>64</v>
      </c>
      <c r="C14" s="29" t="s">
        <v>65</v>
      </c>
      <c r="D14" s="30" t="s">
        <v>66</v>
      </c>
      <c r="E14" s="31" t="s">
        <v>49</v>
      </c>
      <c r="F14" s="32" t="s">
        <v>67</v>
      </c>
      <c r="G14" s="32" t="s">
        <v>68</v>
      </c>
      <c r="H14" s="33" t="s">
        <v>23</v>
      </c>
      <c r="I14" s="24" t="s">
        <v>63</v>
      </c>
      <c r="J14" s="19" t="s">
        <v>25</v>
      </c>
      <c r="K14" s="25">
        <v>35000000</v>
      </c>
      <c r="L14" s="24">
        <v>1</v>
      </c>
      <c r="M14" s="26">
        <f t="shared" si="0"/>
        <v>35000000</v>
      </c>
      <c r="N14" s="24"/>
    </row>
    <row r="15" spans="1:19" s="27" customFormat="1" ht="19.5" customHeight="1" x14ac:dyDescent="0.2">
      <c r="A15" s="19">
        <v>9</v>
      </c>
      <c r="B15" s="67" t="s">
        <v>69</v>
      </c>
      <c r="C15" s="20" t="s">
        <v>70</v>
      </c>
      <c r="D15" s="21" t="s">
        <v>71</v>
      </c>
      <c r="E15" s="22" t="s">
        <v>20</v>
      </c>
      <c r="F15" s="23" t="s">
        <v>72</v>
      </c>
      <c r="G15" s="23" t="s">
        <v>73</v>
      </c>
      <c r="H15" s="19" t="s">
        <v>30</v>
      </c>
      <c r="I15" s="19" t="s">
        <v>74</v>
      </c>
      <c r="J15" s="19" t="s">
        <v>25</v>
      </c>
      <c r="K15" s="25">
        <v>35000000</v>
      </c>
      <c r="L15" s="24">
        <v>1</v>
      </c>
      <c r="M15" s="26">
        <f t="shared" si="0"/>
        <v>35000000</v>
      </c>
      <c r="N15" s="24"/>
    </row>
    <row r="16" spans="1:19" s="27" customFormat="1" ht="19.5" customHeight="1" x14ac:dyDescent="0.2">
      <c r="A16" s="19">
        <v>10</v>
      </c>
      <c r="B16" s="67" t="s">
        <v>75</v>
      </c>
      <c r="C16" s="20" t="s">
        <v>76</v>
      </c>
      <c r="D16" s="21" t="s">
        <v>77</v>
      </c>
      <c r="E16" s="22" t="s">
        <v>20</v>
      </c>
      <c r="F16" s="23" t="s">
        <v>78</v>
      </c>
      <c r="G16" s="23" t="s">
        <v>79</v>
      </c>
      <c r="H16" s="19" t="s">
        <v>23</v>
      </c>
      <c r="I16" s="33" t="s">
        <v>80</v>
      </c>
      <c r="J16" s="34" t="s">
        <v>81</v>
      </c>
      <c r="K16" s="35">
        <v>50000000</v>
      </c>
      <c r="L16" s="24">
        <v>2</v>
      </c>
      <c r="M16" s="26">
        <f t="shared" si="0"/>
        <v>100000000</v>
      </c>
      <c r="N16" s="36" t="s">
        <v>82</v>
      </c>
    </row>
    <row r="17" spans="1:14" s="27" customFormat="1" ht="19.5" customHeight="1" x14ac:dyDescent="0.2">
      <c r="A17" s="19">
        <v>11</v>
      </c>
      <c r="B17" s="67" t="s">
        <v>83</v>
      </c>
      <c r="C17" s="20" t="s">
        <v>84</v>
      </c>
      <c r="D17" s="21" t="s">
        <v>85</v>
      </c>
      <c r="E17" s="22" t="s">
        <v>20</v>
      </c>
      <c r="F17" s="23" t="s">
        <v>86</v>
      </c>
      <c r="G17" s="23" t="s">
        <v>87</v>
      </c>
      <c r="H17" s="19" t="s">
        <v>51</v>
      </c>
      <c r="I17" s="24" t="s">
        <v>63</v>
      </c>
      <c r="J17" s="19" t="s">
        <v>45</v>
      </c>
      <c r="K17" s="25">
        <v>35000000</v>
      </c>
      <c r="L17" s="24">
        <v>1</v>
      </c>
      <c r="M17" s="26">
        <f t="shared" si="0"/>
        <v>35000000</v>
      </c>
      <c r="N17" s="24"/>
    </row>
    <row r="18" spans="1:14" s="27" customFormat="1" ht="19.5" customHeight="1" x14ac:dyDescent="0.2">
      <c r="A18" s="19">
        <v>12</v>
      </c>
      <c r="B18" s="67" t="s">
        <v>88</v>
      </c>
      <c r="C18" s="20" t="s">
        <v>89</v>
      </c>
      <c r="D18" s="21" t="s">
        <v>90</v>
      </c>
      <c r="E18" s="22" t="s">
        <v>20</v>
      </c>
      <c r="F18" s="23" t="s">
        <v>91</v>
      </c>
      <c r="G18" s="23" t="s">
        <v>92</v>
      </c>
      <c r="H18" s="19" t="s">
        <v>23</v>
      </c>
      <c r="I18" s="19" t="s">
        <v>93</v>
      </c>
      <c r="J18" s="19" t="s">
        <v>25</v>
      </c>
      <c r="K18" s="25">
        <v>35000000</v>
      </c>
      <c r="L18" s="24">
        <v>1</v>
      </c>
      <c r="M18" s="26">
        <f t="shared" si="0"/>
        <v>35000000</v>
      </c>
      <c r="N18" s="24"/>
    </row>
    <row r="19" spans="1:14" s="27" customFormat="1" ht="19.5" customHeight="1" x14ac:dyDescent="0.2">
      <c r="A19" s="19">
        <v>13</v>
      </c>
      <c r="B19" s="67" t="s">
        <v>94</v>
      </c>
      <c r="C19" s="20" t="s">
        <v>95</v>
      </c>
      <c r="D19" s="21" t="s">
        <v>90</v>
      </c>
      <c r="E19" s="22" t="s">
        <v>20</v>
      </c>
      <c r="F19" s="23" t="s">
        <v>96</v>
      </c>
      <c r="G19" s="23" t="s">
        <v>92</v>
      </c>
      <c r="H19" s="19" t="s">
        <v>51</v>
      </c>
      <c r="I19" s="24" t="s">
        <v>44</v>
      </c>
      <c r="J19" s="19" t="s">
        <v>25</v>
      </c>
      <c r="K19" s="25">
        <v>35000000</v>
      </c>
      <c r="L19" s="24">
        <v>1</v>
      </c>
      <c r="M19" s="26">
        <f t="shared" si="0"/>
        <v>35000000</v>
      </c>
      <c r="N19" s="24"/>
    </row>
    <row r="20" spans="1:14" s="27" customFormat="1" ht="19.5" customHeight="1" x14ac:dyDescent="0.2">
      <c r="A20" s="19">
        <v>14</v>
      </c>
      <c r="B20" s="67" t="s">
        <v>97</v>
      </c>
      <c r="C20" s="20" t="s">
        <v>98</v>
      </c>
      <c r="D20" s="21" t="s">
        <v>99</v>
      </c>
      <c r="E20" s="22" t="s">
        <v>49</v>
      </c>
      <c r="F20" s="23" t="s">
        <v>100</v>
      </c>
      <c r="G20" s="23" t="s">
        <v>92</v>
      </c>
      <c r="H20" s="19" t="s">
        <v>51</v>
      </c>
      <c r="I20" s="19" t="s">
        <v>44</v>
      </c>
      <c r="J20" s="19" t="s">
        <v>25</v>
      </c>
      <c r="K20" s="25">
        <v>35000000</v>
      </c>
      <c r="L20" s="24">
        <v>1</v>
      </c>
      <c r="M20" s="26">
        <f t="shared" si="0"/>
        <v>35000000</v>
      </c>
      <c r="N20" s="24"/>
    </row>
    <row r="21" spans="1:14" s="27" customFormat="1" ht="19.5" customHeight="1" x14ac:dyDescent="0.2">
      <c r="A21" s="19">
        <v>15</v>
      </c>
      <c r="B21" s="67" t="s">
        <v>101</v>
      </c>
      <c r="C21" s="20" t="s">
        <v>102</v>
      </c>
      <c r="D21" s="21" t="s">
        <v>103</v>
      </c>
      <c r="E21" s="22" t="s">
        <v>20</v>
      </c>
      <c r="F21" s="23" t="s">
        <v>104</v>
      </c>
      <c r="G21" s="23" t="s">
        <v>105</v>
      </c>
      <c r="H21" s="19" t="s">
        <v>37</v>
      </c>
      <c r="I21" s="19" t="s">
        <v>106</v>
      </c>
      <c r="J21" s="19" t="s">
        <v>39</v>
      </c>
      <c r="K21" s="25">
        <v>35000000</v>
      </c>
      <c r="L21" s="24">
        <v>1</v>
      </c>
      <c r="M21" s="26">
        <f t="shared" si="0"/>
        <v>35000000</v>
      </c>
      <c r="N21" s="24"/>
    </row>
    <row r="22" spans="1:14" s="27" customFormat="1" ht="19.5" customHeight="1" x14ac:dyDescent="0.2">
      <c r="A22" s="19">
        <v>16</v>
      </c>
      <c r="B22" s="67" t="s">
        <v>107</v>
      </c>
      <c r="C22" s="29" t="s">
        <v>108</v>
      </c>
      <c r="D22" s="30" t="s">
        <v>109</v>
      </c>
      <c r="E22" s="31" t="s">
        <v>20</v>
      </c>
      <c r="F22" s="32" t="s">
        <v>110</v>
      </c>
      <c r="G22" s="32" t="s">
        <v>111</v>
      </c>
      <c r="H22" s="33" t="s">
        <v>23</v>
      </c>
      <c r="I22" s="19" t="s">
        <v>112</v>
      </c>
      <c r="J22" s="19" t="s">
        <v>25</v>
      </c>
      <c r="K22" s="25">
        <v>35000000</v>
      </c>
      <c r="L22" s="24">
        <v>1</v>
      </c>
      <c r="M22" s="26">
        <f t="shared" si="0"/>
        <v>35000000</v>
      </c>
      <c r="N22" s="24"/>
    </row>
    <row r="23" spans="1:14" s="27" customFormat="1" ht="19.5" customHeight="1" x14ac:dyDescent="0.2">
      <c r="A23" s="19">
        <v>17</v>
      </c>
      <c r="B23" s="67" t="s">
        <v>113</v>
      </c>
      <c r="C23" s="29" t="s">
        <v>114</v>
      </c>
      <c r="D23" s="30" t="s">
        <v>115</v>
      </c>
      <c r="E23" s="31" t="s">
        <v>20</v>
      </c>
      <c r="F23" s="32" t="s">
        <v>116</v>
      </c>
      <c r="G23" s="32" t="s">
        <v>117</v>
      </c>
      <c r="H23" s="33" t="s">
        <v>30</v>
      </c>
      <c r="I23" s="33" t="s">
        <v>118</v>
      </c>
      <c r="J23" s="19" t="s">
        <v>25</v>
      </c>
      <c r="K23" s="25">
        <v>35000000</v>
      </c>
      <c r="L23" s="24">
        <v>1</v>
      </c>
      <c r="M23" s="26">
        <f t="shared" si="0"/>
        <v>35000000</v>
      </c>
      <c r="N23" s="24"/>
    </row>
    <row r="24" spans="1:14" s="27" customFormat="1" ht="19.5" customHeight="1" x14ac:dyDescent="0.2">
      <c r="A24" s="19">
        <v>18</v>
      </c>
      <c r="B24" s="68" t="s">
        <v>119</v>
      </c>
      <c r="C24" s="20" t="s">
        <v>120</v>
      </c>
      <c r="D24" s="21" t="s">
        <v>115</v>
      </c>
      <c r="E24" s="22" t="s">
        <v>20</v>
      </c>
      <c r="F24" s="23" t="s">
        <v>121</v>
      </c>
      <c r="G24" s="23" t="s">
        <v>122</v>
      </c>
      <c r="H24" s="19" t="s">
        <v>30</v>
      </c>
      <c r="I24" s="24" t="s">
        <v>123</v>
      </c>
      <c r="J24" s="19" t="s">
        <v>25</v>
      </c>
      <c r="K24" s="25">
        <v>35000000</v>
      </c>
      <c r="L24" s="24">
        <v>1</v>
      </c>
      <c r="M24" s="26">
        <f t="shared" si="0"/>
        <v>35000000</v>
      </c>
      <c r="N24" s="24"/>
    </row>
    <row r="25" spans="1:14" s="27" customFormat="1" ht="19.5" customHeight="1" x14ac:dyDescent="0.2">
      <c r="A25" s="19">
        <v>19</v>
      </c>
      <c r="B25" s="69" t="s">
        <v>124</v>
      </c>
      <c r="C25" s="20" t="s">
        <v>125</v>
      </c>
      <c r="D25" s="21" t="s">
        <v>115</v>
      </c>
      <c r="E25" s="22" t="s">
        <v>20</v>
      </c>
      <c r="F25" s="23" t="s">
        <v>126</v>
      </c>
      <c r="G25" s="23" t="s">
        <v>127</v>
      </c>
      <c r="H25" s="19" t="s">
        <v>23</v>
      </c>
      <c r="I25" s="24" t="s">
        <v>80</v>
      </c>
      <c r="J25" s="19" t="s">
        <v>25</v>
      </c>
      <c r="K25" s="25">
        <v>35000000</v>
      </c>
      <c r="L25" s="24">
        <v>1</v>
      </c>
      <c r="M25" s="26">
        <f t="shared" si="0"/>
        <v>35000000</v>
      </c>
      <c r="N25" s="24"/>
    </row>
    <row r="26" spans="1:14" s="27" customFormat="1" ht="19.5" customHeight="1" x14ac:dyDescent="0.2">
      <c r="A26" s="19">
        <v>20</v>
      </c>
      <c r="B26" s="67" t="s">
        <v>128</v>
      </c>
      <c r="C26" s="29" t="s">
        <v>129</v>
      </c>
      <c r="D26" s="37" t="s">
        <v>115</v>
      </c>
      <c r="E26" s="31" t="s">
        <v>20</v>
      </c>
      <c r="F26" s="32" t="s">
        <v>130</v>
      </c>
      <c r="G26" s="32" t="s">
        <v>131</v>
      </c>
      <c r="H26" s="33" t="s">
        <v>23</v>
      </c>
      <c r="I26" s="19" t="s">
        <v>118</v>
      </c>
      <c r="J26" s="19" t="s">
        <v>25</v>
      </c>
      <c r="K26" s="25">
        <v>35000000</v>
      </c>
      <c r="L26" s="24">
        <v>1</v>
      </c>
      <c r="M26" s="26">
        <f t="shared" si="0"/>
        <v>35000000</v>
      </c>
      <c r="N26" s="24"/>
    </row>
    <row r="27" spans="1:14" s="27" customFormat="1" ht="19.5" customHeight="1" x14ac:dyDescent="0.2">
      <c r="A27" s="19">
        <v>21</v>
      </c>
      <c r="B27" s="68" t="s">
        <v>132</v>
      </c>
      <c r="C27" s="20" t="s">
        <v>133</v>
      </c>
      <c r="D27" s="21" t="s">
        <v>115</v>
      </c>
      <c r="E27" s="22" t="s">
        <v>20</v>
      </c>
      <c r="F27" s="23" t="s">
        <v>134</v>
      </c>
      <c r="G27" s="23" t="s">
        <v>135</v>
      </c>
      <c r="H27" s="19" t="s">
        <v>23</v>
      </c>
      <c r="I27" s="24" t="s">
        <v>123</v>
      </c>
      <c r="J27" s="19" t="s">
        <v>25</v>
      </c>
      <c r="K27" s="25">
        <v>35000000</v>
      </c>
      <c r="L27" s="24">
        <v>1</v>
      </c>
      <c r="M27" s="26">
        <f t="shared" si="0"/>
        <v>35000000</v>
      </c>
      <c r="N27" s="24"/>
    </row>
    <row r="28" spans="1:14" s="27" customFormat="1" ht="19.5" customHeight="1" x14ac:dyDescent="0.2">
      <c r="A28" s="19">
        <v>22</v>
      </c>
      <c r="B28" s="67" t="s">
        <v>136</v>
      </c>
      <c r="C28" s="20" t="s">
        <v>137</v>
      </c>
      <c r="D28" s="21" t="s">
        <v>115</v>
      </c>
      <c r="E28" s="22" t="s">
        <v>20</v>
      </c>
      <c r="F28" s="23" t="s">
        <v>138</v>
      </c>
      <c r="G28" s="23" t="s">
        <v>139</v>
      </c>
      <c r="H28" s="19" t="s">
        <v>23</v>
      </c>
      <c r="I28" s="24" t="s">
        <v>118</v>
      </c>
      <c r="J28" s="19" t="s">
        <v>45</v>
      </c>
      <c r="K28" s="25">
        <v>35000000</v>
      </c>
      <c r="L28" s="24">
        <v>1</v>
      </c>
      <c r="M28" s="26">
        <f t="shared" si="0"/>
        <v>35000000</v>
      </c>
      <c r="N28" s="24"/>
    </row>
    <row r="29" spans="1:14" s="27" customFormat="1" ht="19.5" customHeight="1" x14ac:dyDescent="0.2">
      <c r="A29" s="19">
        <v>23</v>
      </c>
      <c r="B29" s="67" t="s">
        <v>140</v>
      </c>
      <c r="C29" s="20" t="s">
        <v>141</v>
      </c>
      <c r="D29" s="21" t="s">
        <v>142</v>
      </c>
      <c r="E29" s="22" t="s">
        <v>49</v>
      </c>
      <c r="F29" s="23" t="s">
        <v>143</v>
      </c>
      <c r="G29" s="23" t="s">
        <v>144</v>
      </c>
      <c r="H29" s="19" t="s">
        <v>30</v>
      </c>
      <c r="I29" s="24" t="s">
        <v>63</v>
      </c>
      <c r="J29" s="34" t="s">
        <v>81</v>
      </c>
      <c r="K29" s="35">
        <v>50000000</v>
      </c>
      <c r="L29" s="24">
        <v>1</v>
      </c>
      <c r="M29" s="26">
        <f t="shared" si="0"/>
        <v>50000000</v>
      </c>
      <c r="N29" s="38"/>
    </row>
    <row r="30" spans="1:14" s="27" customFormat="1" ht="19.5" customHeight="1" x14ac:dyDescent="0.2">
      <c r="A30" s="19">
        <v>24</v>
      </c>
      <c r="B30" s="68" t="s">
        <v>145</v>
      </c>
      <c r="C30" s="20" t="s">
        <v>146</v>
      </c>
      <c r="D30" s="21" t="s">
        <v>142</v>
      </c>
      <c r="E30" s="22" t="s">
        <v>49</v>
      </c>
      <c r="F30" s="23" t="s">
        <v>147</v>
      </c>
      <c r="G30" s="23" t="s">
        <v>148</v>
      </c>
      <c r="H30" s="19" t="s">
        <v>23</v>
      </c>
      <c r="I30" s="24" t="s">
        <v>44</v>
      </c>
      <c r="J30" s="19" t="s">
        <v>25</v>
      </c>
      <c r="K30" s="25">
        <v>35000000</v>
      </c>
      <c r="L30" s="24">
        <v>1</v>
      </c>
      <c r="M30" s="26">
        <f t="shared" si="0"/>
        <v>35000000</v>
      </c>
      <c r="N30" s="24"/>
    </row>
    <row r="31" spans="1:14" s="27" customFormat="1" ht="19.5" customHeight="1" x14ac:dyDescent="0.2">
      <c r="A31" s="19">
        <v>25</v>
      </c>
      <c r="B31" s="67" t="s">
        <v>149</v>
      </c>
      <c r="C31" s="20" t="s">
        <v>150</v>
      </c>
      <c r="D31" s="21" t="s">
        <v>151</v>
      </c>
      <c r="E31" s="22" t="s">
        <v>20</v>
      </c>
      <c r="F31" s="23" t="s">
        <v>152</v>
      </c>
      <c r="G31" s="23" t="s">
        <v>153</v>
      </c>
      <c r="H31" s="19" t="s">
        <v>23</v>
      </c>
      <c r="I31" s="24" t="s">
        <v>118</v>
      </c>
      <c r="J31" s="34" t="s">
        <v>81</v>
      </c>
      <c r="K31" s="35">
        <v>50000000</v>
      </c>
      <c r="L31" s="24">
        <v>3</v>
      </c>
      <c r="M31" s="26">
        <f t="shared" si="0"/>
        <v>150000000</v>
      </c>
      <c r="N31" s="36" t="s">
        <v>82</v>
      </c>
    </row>
    <row r="32" spans="1:14" s="27" customFormat="1" ht="19.5" customHeight="1" x14ac:dyDescent="0.2">
      <c r="A32" s="19">
        <v>26</v>
      </c>
      <c r="B32" s="68" t="s">
        <v>154</v>
      </c>
      <c r="C32" s="20" t="s">
        <v>155</v>
      </c>
      <c r="D32" s="21" t="s">
        <v>156</v>
      </c>
      <c r="E32" s="22" t="s">
        <v>20</v>
      </c>
      <c r="F32" s="23" t="s">
        <v>157</v>
      </c>
      <c r="G32" s="23" t="s">
        <v>158</v>
      </c>
      <c r="H32" s="19" t="s">
        <v>51</v>
      </c>
      <c r="I32" s="19" t="s">
        <v>44</v>
      </c>
      <c r="J32" s="19" t="s">
        <v>45</v>
      </c>
      <c r="K32" s="25">
        <v>35000000</v>
      </c>
      <c r="L32" s="24">
        <v>1</v>
      </c>
      <c r="M32" s="26">
        <f t="shared" si="0"/>
        <v>35000000</v>
      </c>
      <c r="N32" s="24"/>
    </row>
    <row r="33" spans="1:14" s="27" customFormat="1" ht="19.5" customHeight="1" x14ac:dyDescent="0.2">
      <c r="A33" s="19">
        <v>27</v>
      </c>
      <c r="B33" s="67" t="s">
        <v>159</v>
      </c>
      <c r="C33" s="20" t="s">
        <v>160</v>
      </c>
      <c r="D33" s="21" t="s">
        <v>161</v>
      </c>
      <c r="E33" s="22" t="s">
        <v>20</v>
      </c>
      <c r="F33" s="23" t="s">
        <v>162</v>
      </c>
      <c r="G33" s="23" t="s">
        <v>163</v>
      </c>
      <c r="H33" s="19" t="s">
        <v>37</v>
      </c>
      <c r="I33" s="24" t="s">
        <v>106</v>
      </c>
      <c r="J33" s="19" t="s">
        <v>39</v>
      </c>
      <c r="K33" s="25">
        <v>35000000</v>
      </c>
      <c r="L33" s="24">
        <v>1</v>
      </c>
      <c r="M33" s="26">
        <f t="shared" si="0"/>
        <v>35000000</v>
      </c>
      <c r="N33" s="24"/>
    </row>
    <row r="34" spans="1:14" s="27" customFormat="1" ht="19.5" customHeight="1" x14ac:dyDescent="0.2">
      <c r="A34" s="19">
        <v>28</v>
      </c>
      <c r="B34" s="67" t="s">
        <v>164</v>
      </c>
      <c r="C34" s="20" t="s">
        <v>165</v>
      </c>
      <c r="D34" s="21" t="s">
        <v>166</v>
      </c>
      <c r="E34" s="22" t="s">
        <v>20</v>
      </c>
      <c r="F34" s="23" t="s">
        <v>167</v>
      </c>
      <c r="G34" s="23" t="s">
        <v>92</v>
      </c>
      <c r="H34" s="19" t="s">
        <v>23</v>
      </c>
      <c r="I34" s="19" t="s">
        <v>93</v>
      </c>
      <c r="J34" s="19" t="s">
        <v>25</v>
      </c>
      <c r="K34" s="25">
        <v>35000000</v>
      </c>
      <c r="L34" s="24">
        <v>1</v>
      </c>
      <c r="M34" s="26">
        <f t="shared" si="0"/>
        <v>35000000</v>
      </c>
      <c r="N34" s="24"/>
    </row>
    <row r="35" spans="1:14" s="27" customFormat="1" ht="19.5" customHeight="1" x14ac:dyDescent="0.2">
      <c r="A35" s="19">
        <v>29</v>
      </c>
      <c r="B35" s="67" t="s">
        <v>168</v>
      </c>
      <c r="C35" s="29" t="s">
        <v>169</v>
      </c>
      <c r="D35" s="30" t="s">
        <v>170</v>
      </c>
      <c r="E35" s="31" t="s">
        <v>20</v>
      </c>
      <c r="F35" s="32" t="s">
        <v>171</v>
      </c>
      <c r="G35" s="32" t="s">
        <v>172</v>
      </c>
      <c r="H35" s="33" t="s">
        <v>30</v>
      </c>
      <c r="I35" s="33" t="s">
        <v>63</v>
      </c>
      <c r="J35" s="19" t="s">
        <v>25</v>
      </c>
      <c r="K35" s="25">
        <v>35000000</v>
      </c>
      <c r="L35" s="24">
        <v>1</v>
      </c>
      <c r="M35" s="26">
        <f t="shared" si="0"/>
        <v>35000000</v>
      </c>
      <c r="N35" s="24"/>
    </row>
    <row r="36" spans="1:14" s="27" customFormat="1" ht="19.5" customHeight="1" x14ac:dyDescent="0.2">
      <c r="A36" s="19">
        <v>30</v>
      </c>
      <c r="B36" s="67" t="s">
        <v>173</v>
      </c>
      <c r="C36" s="20" t="s">
        <v>174</v>
      </c>
      <c r="D36" s="21" t="s">
        <v>175</v>
      </c>
      <c r="E36" s="22" t="s">
        <v>49</v>
      </c>
      <c r="F36" s="23" t="s">
        <v>176</v>
      </c>
      <c r="G36" s="23" t="s">
        <v>177</v>
      </c>
      <c r="H36" s="19" t="s">
        <v>51</v>
      </c>
      <c r="I36" s="33" t="s">
        <v>63</v>
      </c>
      <c r="J36" s="34" t="s">
        <v>81</v>
      </c>
      <c r="K36" s="35">
        <v>50000000</v>
      </c>
      <c r="L36" s="24">
        <v>2</v>
      </c>
      <c r="M36" s="26">
        <f t="shared" si="0"/>
        <v>100000000</v>
      </c>
      <c r="N36" s="36" t="s">
        <v>82</v>
      </c>
    </row>
    <row r="37" spans="1:14" s="27" customFormat="1" ht="19.5" customHeight="1" x14ac:dyDescent="0.2">
      <c r="A37" s="19">
        <v>31</v>
      </c>
      <c r="B37" s="68" t="s">
        <v>178</v>
      </c>
      <c r="C37" s="29" t="s">
        <v>135</v>
      </c>
      <c r="D37" s="30" t="s">
        <v>175</v>
      </c>
      <c r="E37" s="31" t="s">
        <v>49</v>
      </c>
      <c r="F37" s="32" t="s">
        <v>179</v>
      </c>
      <c r="G37" s="32" t="s">
        <v>180</v>
      </c>
      <c r="H37" s="33" t="s">
        <v>30</v>
      </c>
      <c r="I37" s="24" t="s">
        <v>181</v>
      </c>
      <c r="J37" s="19" t="s">
        <v>25</v>
      </c>
      <c r="K37" s="25">
        <v>35000000</v>
      </c>
      <c r="L37" s="24">
        <v>1</v>
      </c>
      <c r="M37" s="26">
        <f t="shared" si="0"/>
        <v>35000000</v>
      </c>
      <c r="N37" s="24"/>
    </row>
    <row r="38" spans="1:14" s="27" customFormat="1" ht="19.5" customHeight="1" x14ac:dyDescent="0.2">
      <c r="A38" s="19">
        <v>32</v>
      </c>
      <c r="B38" s="67" t="s">
        <v>182</v>
      </c>
      <c r="C38" s="29" t="s">
        <v>183</v>
      </c>
      <c r="D38" s="30" t="s">
        <v>184</v>
      </c>
      <c r="E38" s="31" t="s">
        <v>20</v>
      </c>
      <c r="F38" s="32" t="s">
        <v>185</v>
      </c>
      <c r="G38" s="32" t="s">
        <v>73</v>
      </c>
      <c r="H38" s="33" t="s">
        <v>37</v>
      </c>
      <c r="I38" s="24" t="s">
        <v>186</v>
      </c>
      <c r="J38" s="19" t="s">
        <v>39</v>
      </c>
      <c r="K38" s="25">
        <v>35000000</v>
      </c>
      <c r="L38" s="24">
        <v>1</v>
      </c>
      <c r="M38" s="26">
        <f t="shared" si="0"/>
        <v>35000000</v>
      </c>
      <c r="N38" s="24"/>
    </row>
    <row r="39" spans="1:14" s="27" customFormat="1" ht="19.5" customHeight="1" x14ac:dyDescent="0.2">
      <c r="A39" s="19">
        <v>33</v>
      </c>
      <c r="B39" s="68" t="s">
        <v>187</v>
      </c>
      <c r="C39" s="20" t="s">
        <v>188</v>
      </c>
      <c r="D39" s="21" t="s">
        <v>189</v>
      </c>
      <c r="E39" s="22" t="s">
        <v>20</v>
      </c>
      <c r="F39" s="23" t="s">
        <v>185</v>
      </c>
      <c r="G39" s="23" t="s">
        <v>190</v>
      </c>
      <c r="H39" s="19" t="s">
        <v>30</v>
      </c>
      <c r="I39" s="19" t="s">
        <v>123</v>
      </c>
      <c r="J39" s="19" t="s">
        <v>25</v>
      </c>
      <c r="K39" s="25">
        <v>35000000</v>
      </c>
      <c r="L39" s="24">
        <v>1</v>
      </c>
      <c r="M39" s="26">
        <f t="shared" si="0"/>
        <v>35000000</v>
      </c>
      <c r="N39" s="24"/>
    </row>
    <row r="40" spans="1:14" s="27" customFormat="1" ht="19.5" customHeight="1" x14ac:dyDescent="0.2">
      <c r="A40" s="19">
        <v>34</v>
      </c>
      <c r="B40" s="67" t="s">
        <v>191</v>
      </c>
      <c r="C40" s="29" t="s">
        <v>192</v>
      </c>
      <c r="D40" s="30" t="s">
        <v>193</v>
      </c>
      <c r="E40" s="31" t="s">
        <v>20</v>
      </c>
      <c r="F40" s="32" t="s">
        <v>194</v>
      </c>
      <c r="G40" s="32" t="s">
        <v>195</v>
      </c>
      <c r="H40" s="24" t="s">
        <v>23</v>
      </c>
      <c r="I40" s="24" t="s">
        <v>118</v>
      </c>
      <c r="J40" s="19" t="s">
        <v>25</v>
      </c>
      <c r="K40" s="25">
        <v>35000000</v>
      </c>
      <c r="L40" s="24">
        <v>1</v>
      </c>
      <c r="M40" s="26">
        <f t="shared" si="0"/>
        <v>35000000</v>
      </c>
      <c r="N40" s="24"/>
    </row>
    <row r="41" spans="1:14" s="27" customFormat="1" ht="19.5" customHeight="1" x14ac:dyDescent="0.2">
      <c r="A41" s="19">
        <v>35</v>
      </c>
      <c r="B41" s="68" t="s">
        <v>196</v>
      </c>
      <c r="C41" s="20" t="s">
        <v>197</v>
      </c>
      <c r="D41" s="21" t="s">
        <v>198</v>
      </c>
      <c r="E41" s="22" t="s">
        <v>49</v>
      </c>
      <c r="F41" s="23" t="s">
        <v>199</v>
      </c>
      <c r="G41" s="23" t="s">
        <v>144</v>
      </c>
      <c r="H41" s="19" t="s">
        <v>30</v>
      </c>
      <c r="I41" s="24" t="s">
        <v>200</v>
      </c>
      <c r="J41" s="19" t="s">
        <v>32</v>
      </c>
      <c r="K41" s="25">
        <v>35000000</v>
      </c>
      <c r="L41" s="24">
        <v>1</v>
      </c>
      <c r="M41" s="26">
        <f t="shared" si="0"/>
        <v>35000000</v>
      </c>
      <c r="N41" s="24"/>
    </row>
    <row r="42" spans="1:14" s="27" customFormat="1" ht="19.5" customHeight="1" x14ac:dyDescent="0.2">
      <c r="A42" s="19">
        <v>36</v>
      </c>
      <c r="B42" s="67" t="s">
        <v>201</v>
      </c>
      <c r="C42" s="29" t="s">
        <v>202</v>
      </c>
      <c r="D42" s="30" t="s">
        <v>203</v>
      </c>
      <c r="E42" s="31" t="s">
        <v>20</v>
      </c>
      <c r="F42" s="32" t="s">
        <v>204</v>
      </c>
      <c r="G42" s="32" t="s">
        <v>195</v>
      </c>
      <c r="H42" s="33" t="s">
        <v>23</v>
      </c>
      <c r="I42" s="33" t="s">
        <v>80</v>
      </c>
      <c r="J42" s="34" t="s">
        <v>81</v>
      </c>
      <c r="K42" s="35">
        <v>50000000</v>
      </c>
      <c r="L42" s="24">
        <v>3</v>
      </c>
      <c r="M42" s="26">
        <f t="shared" si="0"/>
        <v>150000000</v>
      </c>
      <c r="N42" s="36" t="s">
        <v>82</v>
      </c>
    </row>
    <row r="43" spans="1:14" s="27" customFormat="1" ht="19.5" customHeight="1" x14ac:dyDescent="0.2">
      <c r="A43" s="19">
        <v>37</v>
      </c>
      <c r="B43" s="67" t="s">
        <v>205</v>
      </c>
      <c r="C43" s="29" t="s">
        <v>206</v>
      </c>
      <c r="D43" s="30" t="s">
        <v>207</v>
      </c>
      <c r="E43" s="31" t="s">
        <v>20</v>
      </c>
      <c r="F43" s="32" t="s">
        <v>86</v>
      </c>
      <c r="G43" s="32" t="s">
        <v>56</v>
      </c>
      <c r="H43" s="33" t="s">
        <v>51</v>
      </c>
      <c r="I43" s="24" t="s">
        <v>208</v>
      </c>
      <c r="J43" s="19" t="s">
        <v>25</v>
      </c>
      <c r="K43" s="25">
        <v>35000000</v>
      </c>
      <c r="L43" s="24">
        <v>1</v>
      </c>
      <c r="M43" s="26">
        <f t="shared" si="0"/>
        <v>35000000</v>
      </c>
      <c r="N43" s="24"/>
    </row>
    <row r="44" spans="1:14" s="27" customFormat="1" ht="19.5" customHeight="1" x14ac:dyDescent="0.2">
      <c r="A44" s="19">
        <v>38</v>
      </c>
      <c r="B44" s="67" t="s">
        <v>209</v>
      </c>
      <c r="C44" s="20" t="s">
        <v>210</v>
      </c>
      <c r="D44" s="21" t="s">
        <v>211</v>
      </c>
      <c r="E44" s="22" t="s">
        <v>49</v>
      </c>
      <c r="F44" s="23" t="s">
        <v>212</v>
      </c>
      <c r="G44" s="23" t="s">
        <v>73</v>
      </c>
      <c r="H44" s="19" t="s">
        <v>23</v>
      </c>
      <c r="I44" s="24" t="s">
        <v>80</v>
      </c>
      <c r="J44" s="34" t="s">
        <v>81</v>
      </c>
      <c r="K44" s="35">
        <v>50000000</v>
      </c>
      <c r="L44" s="24">
        <v>1</v>
      </c>
      <c r="M44" s="26">
        <f t="shared" si="0"/>
        <v>50000000</v>
      </c>
      <c r="N44" s="38"/>
    </row>
    <row r="45" spans="1:14" s="27" customFormat="1" ht="28.5" customHeight="1" x14ac:dyDescent="0.2">
      <c r="A45" s="19">
        <v>39</v>
      </c>
      <c r="B45" s="67" t="s">
        <v>213</v>
      </c>
      <c r="C45" s="29" t="s">
        <v>214</v>
      </c>
      <c r="D45" s="30" t="s">
        <v>215</v>
      </c>
      <c r="E45" s="31" t="s">
        <v>20</v>
      </c>
      <c r="F45" s="32" t="s">
        <v>216</v>
      </c>
      <c r="G45" s="32" t="s">
        <v>217</v>
      </c>
      <c r="H45" s="33" t="s">
        <v>23</v>
      </c>
      <c r="I45" s="33" t="s">
        <v>208</v>
      </c>
      <c r="J45" s="34" t="s">
        <v>81</v>
      </c>
      <c r="K45" s="35">
        <v>50000000</v>
      </c>
      <c r="L45" s="32" t="s">
        <v>218</v>
      </c>
      <c r="M45" s="26">
        <f t="shared" si="0"/>
        <v>150000000</v>
      </c>
      <c r="N45" s="36" t="s">
        <v>82</v>
      </c>
    </row>
    <row r="46" spans="1:14" s="27" customFormat="1" ht="19.5" customHeight="1" x14ac:dyDescent="0.2">
      <c r="A46" s="19">
        <v>40</v>
      </c>
      <c r="B46" s="68" t="s">
        <v>219</v>
      </c>
      <c r="C46" s="29" t="s">
        <v>220</v>
      </c>
      <c r="D46" s="30" t="s">
        <v>215</v>
      </c>
      <c r="E46" s="31" t="s">
        <v>20</v>
      </c>
      <c r="F46" s="32" t="s">
        <v>221</v>
      </c>
      <c r="G46" s="32" t="s">
        <v>92</v>
      </c>
      <c r="H46" s="33" t="s">
        <v>30</v>
      </c>
      <c r="I46" s="24" t="s">
        <v>44</v>
      </c>
      <c r="J46" s="19" t="s">
        <v>25</v>
      </c>
      <c r="K46" s="25">
        <v>35000000</v>
      </c>
      <c r="L46" s="24">
        <v>1</v>
      </c>
      <c r="M46" s="26">
        <f t="shared" si="0"/>
        <v>35000000</v>
      </c>
      <c r="N46" s="24"/>
    </row>
    <row r="47" spans="1:14" s="27" customFormat="1" ht="19.5" customHeight="1" x14ac:dyDescent="0.2">
      <c r="A47" s="19">
        <v>41</v>
      </c>
      <c r="B47" s="68" t="s">
        <v>222</v>
      </c>
      <c r="C47" s="20" t="s">
        <v>223</v>
      </c>
      <c r="D47" s="21" t="s">
        <v>215</v>
      </c>
      <c r="E47" s="22" t="s">
        <v>20</v>
      </c>
      <c r="F47" s="23" t="s">
        <v>224</v>
      </c>
      <c r="G47" s="23" t="s">
        <v>117</v>
      </c>
      <c r="H47" s="19" t="s">
        <v>30</v>
      </c>
      <c r="I47" s="33" t="s">
        <v>44</v>
      </c>
      <c r="J47" s="19" t="s">
        <v>25</v>
      </c>
      <c r="K47" s="25">
        <v>35000000</v>
      </c>
      <c r="L47" s="24">
        <v>1</v>
      </c>
      <c r="M47" s="26">
        <f t="shared" si="0"/>
        <v>35000000</v>
      </c>
      <c r="N47" s="24"/>
    </row>
    <row r="48" spans="1:14" s="27" customFormat="1" ht="19.5" customHeight="1" x14ac:dyDescent="0.2">
      <c r="A48" s="19">
        <v>42</v>
      </c>
      <c r="B48" s="68" t="s">
        <v>225</v>
      </c>
      <c r="C48" s="20" t="s">
        <v>226</v>
      </c>
      <c r="D48" s="21" t="s">
        <v>227</v>
      </c>
      <c r="E48" s="22" t="s">
        <v>20</v>
      </c>
      <c r="F48" s="23" t="s">
        <v>204</v>
      </c>
      <c r="G48" s="23" t="s">
        <v>228</v>
      </c>
      <c r="H48" s="19" t="s">
        <v>51</v>
      </c>
      <c r="I48" s="19" t="s">
        <v>44</v>
      </c>
      <c r="J48" s="19" t="s">
        <v>25</v>
      </c>
      <c r="K48" s="25">
        <v>35000000</v>
      </c>
      <c r="L48" s="24">
        <v>1</v>
      </c>
      <c r="M48" s="26">
        <f t="shared" si="0"/>
        <v>35000000</v>
      </c>
      <c r="N48" s="24"/>
    </row>
    <row r="49" spans="1:14" s="27" customFormat="1" ht="19.5" customHeight="1" x14ac:dyDescent="0.2">
      <c r="A49" s="19">
        <v>43</v>
      </c>
      <c r="B49" s="67" t="s">
        <v>229</v>
      </c>
      <c r="C49" s="20" t="s">
        <v>230</v>
      </c>
      <c r="D49" s="21" t="s">
        <v>227</v>
      </c>
      <c r="E49" s="22" t="s">
        <v>20</v>
      </c>
      <c r="F49" s="23" t="s">
        <v>231</v>
      </c>
      <c r="G49" s="23" t="s">
        <v>232</v>
      </c>
      <c r="H49" s="19" t="s">
        <v>30</v>
      </c>
      <c r="I49" s="24" t="s">
        <v>31</v>
      </c>
      <c r="J49" s="19" t="s">
        <v>45</v>
      </c>
      <c r="K49" s="25">
        <v>50000000</v>
      </c>
      <c r="L49" s="24">
        <v>4</v>
      </c>
      <c r="M49" s="26">
        <f t="shared" si="0"/>
        <v>200000000</v>
      </c>
      <c r="N49" s="24" t="s">
        <v>233</v>
      </c>
    </row>
    <row r="50" spans="1:14" s="27" customFormat="1" ht="19.5" customHeight="1" x14ac:dyDescent="0.2">
      <c r="A50" s="19">
        <v>44</v>
      </c>
      <c r="B50" s="67" t="s">
        <v>213</v>
      </c>
      <c r="C50" s="29" t="s">
        <v>234</v>
      </c>
      <c r="D50" s="30" t="s">
        <v>235</v>
      </c>
      <c r="E50" s="31" t="s">
        <v>49</v>
      </c>
      <c r="F50" s="32" t="s">
        <v>236</v>
      </c>
      <c r="G50" s="32" t="s">
        <v>237</v>
      </c>
      <c r="H50" s="33" t="s">
        <v>30</v>
      </c>
      <c r="I50" s="24" t="s">
        <v>24</v>
      </c>
      <c r="J50" s="34" t="s">
        <v>81</v>
      </c>
      <c r="K50" s="35">
        <v>50000000</v>
      </c>
      <c r="L50" s="24">
        <v>2</v>
      </c>
      <c r="M50" s="26">
        <f t="shared" si="0"/>
        <v>100000000</v>
      </c>
      <c r="N50" s="36" t="s">
        <v>82</v>
      </c>
    </row>
    <row r="51" spans="1:14" s="27" customFormat="1" ht="19.5" customHeight="1" x14ac:dyDescent="0.2">
      <c r="A51" s="19">
        <v>45</v>
      </c>
      <c r="B51" s="67" t="s">
        <v>238</v>
      </c>
      <c r="C51" s="20" t="s">
        <v>239</v>
      </c>
      <c r="D51" s="21" t="s">
        <v>240</v>
      </c>
      <c r="E51" s="22" t="s">
        <v>49</v>
      </c>
      <c r="F51" s="23" t="s">
        <v>241</v>
      </c>
      <c r="G51" s="23" t="s">
        <v>242</v>
      </c>
      <c r="H51" s="19" t="s">
        <v>23</v>
      </c>
      <c r="I51" s="19" t="s">
        <v>112</v>
      </c>
      <c r="J51" s="19" t="s">
        <v>25</v>
      </c>
      <c r="K51" s="25">
        <v>35000000</v>
      </c>
      <c r="L51" s="24">
        <v>1</v>
      </c>
      <c r="M51" s="26">
        <f t="shared" si="0"/>
        <v>35000000</v>
      </c>
      <c r="N51" s="24"/>
    </row>
    <row r="52" spans="1:14" s="27" customFormat="1" ht="19.5" customHeight="1" x14ac:dyDescent="0.2">
      <c r="A52" s="19">
        <v>46</v>
      </c>
      <c r="B52" s="67" t="s">
        <v>243</v>
      </c>
      <c r="C52" s="29" t="s">
        <v>244</v>
      </c>
      <c r="D52" s="30" t="s">
        <v>245</v>
      </c>
      <c r="E52" s="31" t="s">
        <v>20</v>
      </c>
      <c r="F52" s="32" t="s">
        <v>246</v>
      </c>
      <c r="G52" s="32" t="s">
        <v>148</v>
      </c>
      <c r="H52" s="33" t="s">
        <v>247</v>
      </c>
      <c r="I52" s="24" t="s">
        <v>80</v>
      </c>
      <c r="J52" s="19" t="s">
        <v>25</v>
      </c>
      <c r="K52" s="25">
        <v>35000000</v>
      </c>
      <c r="L52" s="24">
        <v>1</v>
      </c>
      <c r="M52" s="26">
        <f t="shared" si="0"/>
        <v>35000000</v>
      </c>
      <c r="N52" s="24"/>
    </row>
    <row r="53" spans="1:14" s="27" customFormat="1" ht="19.5" customHeight="1" x14ac:dyDescent="0.2">
      <c r="A53" s="19">
        <v>47</v>
      </c>
      <c r="B53" s="67" t="s">
        <v>248</v>
      </c>
      <c r="C53" s="20" t="s">
        <v>249</v>
      </c>
      <c r="D53" s="21" t="s">
        <v>250</v>
      </c>
      <c r="E53" s="22" t="s">
        <v>20</v>
      </c>
      <c r="F53" s="23" t="s">
        <v>251</v>
      </c>
      <c r="G53" s="23" t="s">
        <v>252</v>
      </c>
      <c r="H53" s="19" t="s">
        <v>23</v>
      </c>
      <c r="I53" s="33" t="s">
        <v>24</v>
      </c>
      <c r="J53" s="19" t="s">
        <v>25</v>
      </c>
      <c r="K53" s="25">
        <v>35000000</v>
      </c>
      <c r="L53" s="24">
        <v>1</v>
      </c>
      <c r="M53" s="26">
        <f t="shared" si="0"/>
        <v>35000000</v>
      </c>
      <c r="N53" s="24"/>
    </row>
    <row r="54" spans="1:14" s="27" customFormat="1" ht="19.5" customHeight="1" x14ac:dyDescent="0.2">
      <c r="A54" s="19">
        <v>48</v>
      </c>
      <c r="B54" s="67" t="s">
        <v>253</v>
      </c>
      <c r="C54" s="20" t="s">
        <v>254</v>
      </c>
      <c r="D54" s="21" t="s">
        <v>255</v>
      </c>
      <c r="E54" s="39" t="s">
        <v>20</v>
      </c>
      <c r="F54" s="23" t="s">
        <v>256</v>
      </c>
      <c r="G54" s="23" t="s">
        <v>117</v>
      </c>
      <c r="H54" s="19" t="s">
        <v>23</v>
      </c>
      <c r="I54" s="19" t="s">
        <v>93</v>
      </c>
      <c r="J54" s="19" t="s">
        <v>25</v>
      </c>
      <c r="K54" s="25">
        <v>35000000</v>
      </c>
      <c r="L54" s="24">
        <v>1</v>
      </c>
      <c r="M54" s="26">
        <f t="shared" si="0"/>
        <v>35000000</v>
      </c>
      <c r="N54" s="24"/>
    </row>
    <row r="55" spans="1:14" s="27" customFormat="1" ht="19.5" customHeight="1" x14ac:dyDescent="0.2">
      <c r="A55" s="19">
        <v>49</v>
      </c>
      <c r="B55" s="68" t="s">
        <v>257</v>
      </c>
      <c r="C55" s="20" t="s">
        <v>258</v>
      </c>
      <c r="D55" s="21" t="s">
        <v>259</v>
      </c>
      <c r="E55" s="22" t="s">
        <v>20</v>
      </c>
      <c r="F55" s="23" t="s">
        <v>260</v>
      </c>
      <c r="G55" s="23" t="s">
        <v>261</v>
      </c>
      <c r="H55" s="19" t="s">
        <v>30</v>
      </c>
      <c r="I55" s="19" t="s">
        <v>44</v>
      </c>
      <c r="J55" s="19" t="s">
        <v>25</v>
      </c>
      <c r="K55" s="25">
        <v>35000000</v>
      </c>
      <c r="L55" s="24">
        <v>1</v>
      </c>
      <c r="M55" s="26">
        <f t="shared" si="0"/>
        <v>35000000</v>
      </c>
      <c r="N55" s="24"/>
    </row>
    <row r="56" spans="1:14" s="27" customFormat="1" ht="19.5" customHeight="1" x14ac:dyDescent="0.2">
      <c r="A56" s="19">
        <v>50</v>
      </c>
      <c r="B56" s="67" t="s">
        <v>262</v>
      </c>
      <c r="C56" s="29" t="s">
        <v>263</v>
      </c>
      <c r="D56" s="30" t="s">
        <v>264</v>
      </c>
      <c r="E56" s="31" t="s">
        <v>20</v>
      </c>
      <c r="F56" s="32" t="s">
        <v>265</v>
      </c>
      <c r="G56" s="32" t="s">
        <v>148</v>
      </c>
      <c r="H56" s="33" t="s">
        <v>23</v>
      </c>
      <c r="I56" s="33" t="s">
        <v>118</v>
      </c>
      <c r="J56" s="34" t="s">
        <v>81</v>
      </c>
      <c r="K56" s="35">
        <v>50000000</v>
      </c>
      <c r="L56" s="24">
        <v>3</v>
      </c>
      <c r="M56" s="26">
        <f t="shared" si="0"/>
        <v>150000000</v>
      </c>
      <c r="N56" s="36" t="s">
        <v>82</v>
      </c>
    </row>
    <row r="57" spans="1:14" s="27" customFormat="1" ht="19.5" customHeight="1" x14ac:dyDescent="0.2">
      <c r="A57" s="19">
        <v>51</v>
      </c>
      <c r="B57" s="67" t="s">
        <v>266</v>
      </c>
      <c r="C57" s="29" t="s">
        <v>267</v>
      </c>
      <c r="D57" s="30" t="s">
        <v>264</v>
      </c>
      <c r="E57" s="31" t="s">
        <v>20</v>
      </c>
      <c r="F57" s="32" t="s">
        <v>268</v>
      </c>
      <c r="G57" s="32" t="s">
        <v>237</v>
      </c>
      <c r="H57" s="33" t="s">
        <v>23</v>
      </c>
      <c r="I57" s="19" t="s">
        <v>44</v>
      </c>
      <c r="J57" s="19" t="s">
        <v>25</v>
      </c>
      <c r="K57" s="25">
        <v>35000000</v>
      </c>
      <c r="L57" s="24">
        <v>1</v>
      </c>
      <c r="M57" s="26">
        <f t="shared" si="0"/>
        <v>35000000</v>
      </c>
      <c r="N57" s="24"/>
    </row>
    <row r="58" spans="1:14" s="27" customFormat="1" ht="19.5" customHeight="1" x14ac:dyDescent="0.2">
      <c r="A58" s="19">
        <v>52</v>
      </c>
      <c r="B58" s="67" t="s">
        <v>269</v>
      </c>
      <c r="C58" s="29" t="s">
        <v>270</v>
      </c>
      <c r="D58" s="37" t="s">
        <v>264</v>
      </c>
      <c r="E58" s="31" t="s">
        <v>20</v>
      </c>
      <c r="F58" s="32" t="s">
        <v>271</v>
      </c>
      <c r="G58" s="32" t="s">
        <v>177</v>
      </c>
      <c r="H58" s="33" t="s">
        <v>51</v>
      </c>
      <c r="I58" s="33" t="s">
        <v>208</v>
      </c>
      <c r="J58" s="19" t="s">
        <v>45</v>
      </c>
      <c r="K58" s="25">
        <v>35000000</v>
      </c>
      <c r="L58" s="24">
        <v>1</v>
      </c>
      <c r="M58" s="26">
        <f t="shared" si="0"/>
        <v>35000000</v>
      </c>
      <c r="N58" s="24"/>
    </row>
    <row r="59" spans="1:14" s="27" customFormat="1" ht="19.5" customHeight="1" x14ac:dyDescent="0.2">
      <c r="A59" s="19">
        <v>53</v>
      </c>
      <c r="B59" s="67" t="s">
        <v>272</v>
      </c>
      <c r="C59" s="20" t="s">
        <v>273</v>
      </c>
      <c r="D59" s="21" t="s">
        <v>274</v>
      </c>
      <c r="E59" s="22" t="s">
        <v>20</v>
      </c>
      <c r="F59" s="23" t="s">
        <v>275</v>
      </c>
      <c r="G59" s="23" t="s">
        <v>276</v>
      </c>
      <c r="H59" s="19" t="s">
        <v>247</v>
      </c>
      <c r="I59" s="24" t="s">
        <v>208</v>
      </c>
      <c r="J59" s="19" t="s">
        <v>25</v>
      </c>
      <c r="K59" s="25">
        <v>35000000</v>
      </c>
      <c r="L59" s="24">
        <v>1</v>
      </c>
      <c r="M59" s="26">
        <f t="shared" si="0"/>
        <v>35000000</v>
      </c>
      <c r="N59" s="24"/>
    </row>
    <row r="60" spans="1:14" s="27" customFormat="1" ht="19.5" customHeight="1" x14ac:dyDescent="0.2">
      <c r="A60" s="19">
        <v>54</v>
      </c>
      <c r="B60" s="67" t="s">
        <v>277</v>
      </c>
      <c r="C60" s="20" t="s">
        <v>278</v>
      </c>
      <c r="D60" s="21" t="s">
        <v>274</v>
      </c>
      <c r="E60" s="22" t="s">
        <v>20</v>
      </c>
      <c r="F60" s="23" t="s">
        <v>279</v>
      </c>
      <c r="G60" s="23" t="s">
        <v>87</v>
      </c>
      <c r="H60" s="19" t="s">
        <v>23</v>
      </c>
      <c r="I60" s="24" t="s">
        <v>80</v>
      </c>
      <c r="J60" s="19" t="s">
        <v>25</v>
      </c>
      <c r="K60" s="25">
        <v>35000000</v>
      </c>
      <c r="L60" s="24">
        <v>1</v>
      </c>
      <c r="M60" s="26">
        <f t="shared" si="0"/>
        <v>35000000</v>
      </c>
      <c r="N60" s="24"/>
    </row>
    <row r="61" spans="1:14" s="27" customFormat="1" ht="19.5" customHeight="1" x14ac:dyDescent="0.2">
      <c r="A61" s="19">
        <v>55</v>
      </c>
      <c r="B61" s="67" t="s">
        <v>280</v>
      </c>
      <c r="C61" s="29" t="s">
        <v>281</v>
      </c>
      <c r="D61" s="30" t="s">
        <v>282</v>
      </c>
      <c r="E61" s="31" t="s">
        <v>49</v>
      </c>
      <c r="F61" s="32" t="s">
        <v>283</v>
      </c>
      <c r="G61" s="32" t="s">
        <v>62</v>
      </c>
      <c r="H61" s="33" t="s">
        <v>37</v>
      </c>
      <c r="I61" s="24" t="s">
        <v>38</v>
      </c>
      <c r="J61" s="19" t="s">
        <v>39</v>
      </c>
      <c r="K61" s="25">
        <v>35000000</v>
      </c>
      <c r="L61" s="24">
        <v>1</v>
      </c>
      <c r="M61" s="26">
        <f t="shared" si="0"/>
        <v>35000000</v>
      </c>
      <c r="N61" s="24"/>
    </row>
    <row r="62" spans="1:14" s="27" customFormat="1" ht="19.5" customHeight="1" x14ac:dyDescent="0.2">
      <c r="A62" s="19">
        <v>56</v>
      </c>
      <c r="B62" s="67" t="s">
        <v>284</v>
      </c>
      <c r="C62" s="20" t="s">
        <v>285</v>
      </c>
      <c r="D62" s="21" t="s">
        <v>282</v>
      </c>
      <c r="E62" s="22" t="s">
        <v>49</v>
      </c>
      <c r="F62" s="23" t="s">
        <v>286</v>
      </c>
      <c r="G62" s="23" t="s">
        <v>287</v>
      </c>
      <c r="H62" s="19" t="s">
        <v>51</v>
      </c>
      <c r="I62" s="24" t="s">
        <v>63</v>
      </c>
      <c r="J62" s="19" t="s">
        <v>45</v>
      </c>
      <c r="K62" s="25">
        <v>35000000</v>
      </c>
      <c r="L62" s="24">
        <v>1</v>
      </c>
      <c r="M62" s="26">
        <f t="shared" si="0"/>
        <v>35000000</v>
      </c>
      <c r="N62" s="24"/>
    </row>
    <row r="63" spans="1:14" s="27" customFormat="1" ht="19.5" customHeight="1" x14ac:dyDescent="0.2">
      <c r="A63" s="19">
        <v>57</v>
      </c>
      <c r="B63" s="67" t="s">
        <v>288</v>
      </c>
      <c r="C63" s="29" t="s">
        <v>289</v>
      </c>
      <c r="D63" s="37" t="s">
        <v>290</v>
      </c>
      <c r="E63" s="31" t="s">
        <v>20</v>
      </c>
      <c r="F63" s="32" t="s">
        <v>291</v>
      </c>
      <c r="G63" s="32" t="s">
        <v>292</v>
      </c>
      <c r="H63" s="33" t="s">
        <v>51</v>
      </c>
      <c r="I63" s="33" t="s">
        <v>52</v>
      </c>
      <c r="J63" s="19" t="s">
        <v>25</v>
      </c>
      <c r="K63" s="25">
        <v>35000000</v>
      </c>
      <c r="L63" s="24">
        <v>1</v>
      </c>
      <c r="M63" s="26">
        <f t="shared" si="0"/>
        <v>35000000</v>
      </c>
      <c r="N63" s="24"/>
    </row>
    <row r="64" spans="1:14" s="27" customFormat="1" ht="19.5" customHeight="1" x14ac:dyDescent="0.2">
      <c r="A64" s="19">
        <v>58</v>
      </c>
      <c r="B64" s="67" t="s">
        <v>293</v>
      </c>
      <c r="C64" s="29" t="s">
        <v>294</v>
      </c>
      <c r="D64" s="30" t="s">
        <v>295</v>
      </c>
      <c r="E64" s="31" t="s">
        <v>20</v>
      </c>
      <c r="F64" s="32" t="s">
        <v>296</v>
      </c>
      <c r="G64" s="32" t="s">
        <v>22</v>
      </c>
      <c r="H64" s="33" t="s">
        <v>23</v>
      </c>
      <c r="I64" s="33" t="s">
        <v>44</v>
      </c>
      <c r="J64" s="19" t="s">
        <v>25</v>
      </c>
      <c r="K64" s="25">
        <v>35000000</v>
      </c>
      <c r="L64" s="24">
        <v>1</v>
      </c>
      <c r="M64" s="26">
        <f t="shared" si="0"/>
        <v>35000000</v>
      </c>
      <c r="N64" s="24"/>
    </row>
    <row r="65" spans="1:14" s="27" customFormat="1" ht="19.5" customHeight="1" x14ac:dyDescent="0.2">
      <c r="A65" s="19">
        <v>59</v>
      </c>
      <c r="B65" s="67" t="s">
        <v>297</v>
      </c>
      <c r="C65" s="29" t="s">
        <v>298</v>
      </c>
      <c r="D65" s="30" t="s">
        <v>295</v>
      </c>
      <c r="E65" s="31" t="s">
        <v>20</v>
      </c>
      <c r="F65" s="32" t="s">
        <v>299</v>
      </c>
      <c r="G65" s="32" t="s">
        <v>300</v>
      </c>
      <c r="H65" s="33" t="s">
        <v>51</v>
      </c>
      <c r="I65" s="33" t="s">
        <v>52</v>
      </c>
      <c r="J65" s="19" t="s">
        <v>25</v>
      </c>
      <c r="K65" s="25">
        <v>35000000</v>
      </c>
      <c r="L65" s="24">
        <v>1</v>
      </c>
      <c r="M65" s="26">
        <f t="shared" si="0"/>
        <v>35000000</v>
      </c>
      <c r="N65" s="24"/>
    </row>
    <row r="66" spans="1:14" s="27" customFormat="1" ht="19.5" customHeight="1" x14ac:dyDescent="0.2">
      <c r="A66" s="19">
        <v>60</v>
      </c>
      <c r="B66" s="67" t="s">
        <v>301</v>
      </c>
      <c r="C66" s="20" t="s">
        <v>302</v>
      </c>
      <c r="D66" s="21" t="s">
        <v>295</v>
      </c>
      <c r="E66" s="22" t="s">
        <v>20</v>
      </c>
      <c r="F66" s="23" t="s">
        <v>303</v>
      </c>
      <c r="G66" s="23" t="s">
        <v>163</v>
      </c>
      <c r="H66" s="19" t="s">
        <v>51</v>
      </c>
      <c r="I66" s="24" t="s">
        <v>304</v>
      </c>
      <c r="J66" s="19" t="s">
        <v>45</v>
      </c>
      <c r="K66" s="25">
        <v>35000000</v>
      </c>
      <c r="L66" s="24">
        <v>1</v>
      </c>
      <c r="M66" s="26">
        <f t="shared" si="0"/>
        <v>35000000</v>
      </c>
      <c r="N66" s="24"/>
    </row>
    <row r="67" spans="1:14" s="27" customFormat="1" ht="19.5" customHeight="1" x14ac:dyDescent="0.2">
      <c r="A67" s="19">
        <v>61</v>
      </c>
      <c r="B67" s="67" t="s">
        <v>305</v>
      </c>
      <c r="C67" s="20" t="s">
        <v>306</v>
      </c>
      <c r="D67" s="21" t="s">
        <v>307</v>
      </c>
      <c r="E67" s="22" t="s">
        <v>308</v>
      </c>
      <c r="F67" s="23" t="s">
        <v>309</v>
      </c>
      <c r="G67" s="23" t="s">
        <v>310</v>
      </c>
      <c r="H67" s="19" t="s">
        <v>23</v>
      </c>
      <c r="I67" s="19" t="s">
        <v>44</v>
      </c>
      <c r="J67" s="19" t="s">
        <v>25</v>
      </c>
      <c r="K67" s="25">
        <v>35000000</v>
      </c>
      <c r="L67" s="24">
        <v>1</v>
      </c>
      <c r="M67" s="26">
        <f t="shared" si="0"/>
        <v>35000000</v>
      </c>
      <c r="N67" s="24"/>
    </row>
    <row r="68" spans="1:14" s="27" customFormat="1" ht="19.5" customHeight="1" x14ac:dyDescent="0.2">
      <c r="A68" s="19">
        <v>62</v>
      </c>
      <c r="B68" s="68" t="s">
        <v>311</v>
      </c>
      <c r="C68" s="20" t="s">
        <v>312</v>
      </c>
      <c r="D68" s="21" t="s">
        <v>313</v>
      </c>
      <c r="E68" s="22" t="s">
        <v>20</v>
      </c>
      <c r="F68" s="23" t="s">
        <v>314</v>
      </c>
      <c r="G68" s="23" t="s">
        <v>87</v>
      </c>
      <c r="H68" s="19" t="s">
        <v>37</v>
      </c>
      <c r="I68" s="24" t="s">
        <v>38</v>
      </c>
      <c r="J68" s="19" t="s">
        <v>25</v>
      </c>
      <c r="K68" s="25">
        <v>35000000</v>
      </c>
      <c r="L68" s="24">
        <v>1</v>
      </c>
      <c r="M68" s="26">
        <f t="shared" si="0"/>
        <v>35000000</v>
      </c>
      <c r="N68" s="24"/>
    </row>
    <row r="69" spans="1:14" s="27" customFormat="1" ht="19.5" customHeight="1" x14ac:dyDescent="0.2">
      <c r="A69" s="19">
        <v>63</v>
      </c>
      <c r="B69" s="67" t="s">
        <v>315</v>
      </c>
      <c r="C69" s="20" t="s">
        <v>316</v>
      </c>
      <c r="D69" s="21" t="s">
        <v>313</v>
      </c>
      <c r="E69" s="22" t="s">
        <v>20</v>
      </c>
      <c r="F69" s="23" t="s">
        <v>317</v>
      </c>
      <c r="G69" s="23" t="s">
        <v>29</v>
      </c>
      <c r="H69" s="19" t="s">
        <v>51</v>
      </c>
      <c r="I69" s="19" t="s">
        <v>112</v>
      </c>
      <c r="J69" s="19" t="s">
        <v>45</v>
      </c>
      <c r="K69" s="25">
        <v>35000000</v>
      </c>
      <c r="L69" s="24">
        <v>1</v>
      </c>
      <c r="M69" s="26">
        <f t="shared" si="0"/>
        <v>35000000</v>
      </c>
      <c r="N69" s="24"/>
    </row>
    <row r="70" spans="1:14" ht="10.5" customHeight="1" x14ac:dyDescent="0.25">
      <c r="A70" s="73"/>
      <c r="B70" s="73"/>
      <c r="C70" s="40"/>
      <c r="D70" s="40"/>
      <c r="E70" s="40"/>
      <c r="F70" s="41"/>
      <c r="G70" s="42"/>
      <c r="H70" s="41"/>
      <c r="I70" s="43"/>
      <c r="J70" s="44"/>
      <c r="K70" s="45"/>
      <c r="L70" s="46"/>
      <c r="M70" s="47"/>
      <c r="N70" s="48"/>
    </row>
    <row r="71" spans="1:14" ht="26.25" customHeight="1" x14ac:dyDescent="0.25">
      <c r="A71" s="49" t="s">
        <v>82</v>
      </c>
      <c r="B71" s="74" t="s">
        <v>318</v>
      </c>
      <c r="C71" s="74"/>
      <c r="D71" s="74"/>
      <c r="E71" s="74"/>
      <c r="F71" s="74"/>
      <c r="G71" s="74"/>
      <c r="H71" s="74"/>
      <c r="I71" s="74"/>
      <c r="J71" s="74"/>
      <c r="K71" s="74"/>
      <c r="L71" s="74"/>
      <c r="M71" s="74"/>
      <c r="N71" s="74"/>
    </row>
    <row r="72" spans="1:14" ht="26.25" customHeight="1" x14ac:dyDescent="0.25">
      <c r="A72" s="49" t="s">
        <v>233</v>
      </c>
      <c r="B72" s="74" t="s">
        <v>319</v>
      </c>
      <c r="C72" s="74"/>
      <c r="D72" s="74"/>
      <c r="E72" s="74"/>
      <c r="F72" s="74"/>
      <c r="G72" s="74"/>
      <c r="H72" s="74"/>
      <c r="I72" s="74"/>
      <c r="J72" s="74"/>
      <c r="K72" s="74"/>
      <c r="L72" s="74"/>
      <c r="M72" s="74" t="s">
        <v>320</v>
      </c>
      <c r="N72" s="74"/>
    </row>
    <row r="73" spans="1:14" s="53" customFormat="1" ht="33.75" customHeight="1" x14ac:dyDescent="0.25">
      <c r="A73" s="49"/>
      <c r="B73" s="70"/>
      <c r="C73" s="50"/>
      <c r="D73" s="50"/>
      <c r="E73" s="51"/>
      <c r="F73" s="52"/>
      <c r="G73" s="50"/>
      <c r="H73" s="52"/>
      <c r="I73" s="52"/>
      <c r="J73" s="50"/>
      <c r="K73" s="75" t="s">
        <v>321</v>
      </c>
      <c r="L73" s="75"/>
      <c r="M73" s="75"/>
      <c r="N73" s="75"/>
    </row>
    <row r="74" spans="1:14" s="56" customFormat="1" ht="15" customHeight="1" x14ac:dyDescent="0.2">
      <c r="A74" s="54"/>
      <c r="B74" s="71" t="s">
        <v>322</v>
      </c>
      <c r="C74" s="71"/>
      <c r="D74" s="71"/>
      <c r="E74" s="55"/>
      <c r="F74" s="72" t="s">
        <v>323</v>
      </c>
      <c r="G74" s="72"/>
      <c r="H74" s="72"/>
      <c r="I74" s="72"/>
      <c r="J74" s="72"/>
      <c r="K74" s="71" t="s">
        <v>324</v>
      </c>
      <c r="L74" s="71"/>
      <c r="M74" s="71"/>
      <c r="N74" s="71"/>
    </row>
    <row r="75" spans="1:14" s="56" customFormat="1" ht="12.75" x14ac:dyDescent="0.2">
      <c r="A75" s="54"/>
      <c r="B75" s="71"/>
      <c r="C75" s="71"/>
      <c r="D75" s="57"/>
      <c r="E75" s="55"/>
      <c r="F75" s="58"/>
      <c r="G75" s="59"/>
      <c r="H75" s="60"/>
      <c r="I75" s="60"/>
      <c r="J75" s="54"/>
      <c r="K75" s="61"/>
      <c r="L75" s="54"/>
      <c r="M75" s="62"/>
      <c r="N75" s="54"/>
    </row>
    <row r="76" spans="1:14" s="56" customFormat="1" ht="12.75" x14ac:dyDescent="0.2">
      <c r="A76" s="54"/>
      <c r="B76" s="60"/>
      <c r="C76" s="60"/>
      <c r="D76" s="57"/>
      <c r="E76" s="55"/>
      <c r="F76" s="58"/>
      <c r="G76" s="59"/>
      <c r="H76" s="60"/>
      <c r="I76" s="60"/>
      <c r="J76" s="54"/>
      <c r="K76" s="61"/>
      <c r="L76" s="54"/>
      <c r="M76" s="62"/>
      <c r="N76" s="54"/>
    </row>
    <row r="77" spans="1:14" s="56" customFormat="1" ht="12.75" x14ac:dyDescent="0.2">
      <c r="A77" s="54"/>
      <c r="B77" s="60"/>
      <c r="C77" s="54"/>
      <c r="D77" s="54"/>
      <c r="E77" s="55"/>
      <c r="F77" s="58"/>
      <c r="G77" s="59"/>
      <c r="H77" s="60"/>
      <c r="I77" s="60"/>
      <c r="J77" s="54"/>
      <c r="K77" s="61"/>
      <c r="L77" s="54"/>
      <c r="M77" s="62"/>
      <c r="N77" s="54"/>
    </row>
    <row r="78" spans="1:14" s="56" customFormat="1" ht="12.75" x14ac:dyDescent="0.2">
      <c r="A78" s="54"/>
      <c r="B78" s="60"/>
      <c r="C78" s="54"/>
      <c r="D78" s="54"/>
      <c r="E78" s="55"/>
      <c r="F78" s="58"/>
      <c r="G78" s="59"/>
      <c r="H78" s="60"/>
      <c r="I78" s="60"/>
      <c r="J78" s="54"/>
      <c r="K78" s="61"/>
      <c r="L78" s="54"/>
      <c r="M78" s="62"/>
      <c r="N78" s="54"/>
    </row>
    <row r="79" spans="1:14" s="56" customFormat="1" ht="12.75" x14ac:dyDescent="0.2">
      <c r="A79" s="54"/>
      <c r="B79" s="60"/>
      <c r="C79" s="54"/>
      <c r="D79" s="54"/>
      <c r="E79" s="55"/>
      <c r="F79" s="58"/>
      <c r="G79" s="59"/>
      <c r="H79" s="60"/>
      <c r="I79" s="60"/>
      <c r="J79" s="54"/>
      <c r="K79" s="61"/>
      <c r="L79" s="54"/>
      <c r="M79" s="62"/>
      <c r="N79" s="54"/>
    </row>
    <row r="80" spans="1:14" s="56" customFormat="1" ht="15" customHeight="1" x14ac:dyDescent="0.2">
      <c r="A80" s="63"/>
      <c r="B80" s="71" t="s">
        <v>325</v>
      </c>
      <c r="C80" s="71"/>
      <c r="D80" s="71"/>
      <c r="E80" s="55"/>
      <c r="F80" s="72" t="s">
        <v>326</v>
      </c>
      <c r="G80" s="72"/>
      <c r="H80" s="72"/>
      <c r="I80" s="72"/>
      <c r="J80" s="72"/>
      <c r="K80" s="71" t="s">
        <v>327</v>
      </c>
      <c r="L80" s="71"/>
      <c r="M80" s="71"/>
      <c r="N80" s="71"/>
    </row>
    <row r="81" spans="5:13" x14ac:dyDescent="0.25">
      <c r="E81" s="64"/>
      <c r="F81" s="65"/>
      <c r="H81" s="65"/>
      <c r="I81" s="65"/>
      <c r="K81" s="65"/>
      <c r="M81" s="65"/>
    </row>
  </sheetData>
  <mergeCells count="27">
    <mergeCell ref="N5:N6"/>
    <mergeCell ref="A3:N3"/>
    <mergeCell ref="A4:N4"/>
    <mergeCell ref="A5:A6"/>
    <mergeCell ref="B5:B6"/>
    <mergeCell ref="C5:C6"/>
    <mergeCell ref="D5:D6"/>
    <mergeCell ref="E5:E6"/>
    <mergeCell ref="F5:F6"/>
    <mergeCell ref="G5:G6"/>
    <mergeCell ref="H5:H6"/>
    <mergeCell ref="I5:I6"/>
    <mergeCell ref="J5:J6"/>
    <mergeCell ref="K5:K6"/>
    <mergeCell ref="L5:L6"/>
    <mergeCell ref="M5:M6"/>
    <mergeCell ref="B75:C75"/>
    <mergeCell ref="B80:D80"/>
    <mergeCell ref="F80:J80"/>
    <mergeCell ref="K80:N80"/>
    <mergeCell ref="A70:B70"/>
    <mergeCell ref="B71:N71"/>
    <mergeCell ref="B72:N72"/>
    <mergeCell ref="K73:N73"/>
    <mergeCell ref="B74:D74"/>
    <mergeCell ref="F74:J74"/>
    <mergeCell ref="K74:N74"/>
  </mergeCells>
  <pageMargins left="0" right="0" top="0.25" bottom="0.25" header="0.3" footer="0.05"/>
  <pageSetup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2014-09-12T08:53:09Z</cp:lastPrinted>
  <dcterms:created xsi:type="dcterms:W3CDTF">2014-09-12T06:53:25Z</dcterms:created>
  <dcterms:modified xsi:type="dcterms:W3CDTF">2014-09-12T08:53:33Z</dcterms:modified>
</cp:coreProperties>
</file>